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686" firstSheet="2" activeTab="3"/>
  </bookViews>
  <sheets>
    <sheet name="一般公共预算收入表" sheetId="1" r:id="rId1"/>
    <sheet name="一般公共预算支出表" sheetId="2" r:id="rId2"/>
    <sheet name="一般公共预算本级支出表" sheetId="3" r:id="rId3"/>
    <sheet name="一般公共预算本级基本支出表" sheetId="4" r:id="rId4"/>
    <sheet name="一般公共预算税收返还和转移支付表" sheetId="5" r:id="rId5"/>
    <sheet name="政府一般债务限额和余额情况表" sheetId="6" r:id="rId6"/>
  </sheets>
  <calcPr calcId="124519"/>
</workbook>
</file>

<file path=xl/calcChain.xml><?xml version="1.0" encoding="utf-8"?>
<calcChain xmlns="http://schemas.openxmlformats.org/spreadsheetml/2006/main">
  <c r="B9" i="5"/>
  <c r="D5"/>
  <c r="D12" s="1"/>
  <c r="B5"/>
  <c r="B17" s="1"/>
  <c r="D13" l="1"/>
  <c r="D15" s="1"/>
  <c r="D17"/>
</calcChain>
</file>

<file path=xl/sharedStrings.xml><?xml version="1.0" encoding="utf-8"?>
<sst xmlns="http://schemas.openxmlformats.org/spreadsheetml/2006/main" count="1493" uniqueCount="305">
  <si>
    <t>科目名称（类/款/项）</t>
  </si>
  <si>
    <t>合计</t>
  </si>
  <si>
    <t>财政拨款收入</t>
  </si>
  <si>
    <t>其他收入</t>
  </si>
  <si>
    <t>类</t>
  </si>
  <si>
    <t>款</t>
  </si>
  <si>
    <t>项</t>
  </si>
  <si>
    <t>201</t>
  </si>
  <si>
    <t>一般公共服务支出</t>
  </si>
  <si>
    <t>01</t>
  </si>
  <si>
    <t xml:space="preserve">  人大事务</t>
  </si>
  <si>
    <t xml:space="preserve">  201</t>
  </si>
  <si>
    <t xml:space="preserve">  01</t>
  </si>
  <si>
    <t xml:space="preserve">    行政运行（人大事务）</t>
  </si>
  <si>
    <t xml:space="preserve">    人大监督</t>
  </si>
  <si>
    <t>02</t>
  </si>
  <si>
    <t xml:space="preserve">  政协事务</t>
  </si>
  <si>
    <t xml:space="preserve">  02</t>
  </si>
  <si>
    <t xml:space="preserve">    行政运行（政协事务）</t>
  </si>
  <si>
    <t xml:space="preserve">    政协会议</t>
  </si>
  <si>
    <t>03</t>
  </si>
  <si>
    <t xml:space="preserve">  政府办公厅（室）及相关机构事务</t>
  </si>
  <si>
    <t xml:space="preserve">  03</t>
  </si>
  <si>
    <t xml:space="preserve">    行政运行（政府办公厅（室）及相关机构事务）</t>
  </si>
  <si>
    <t xml:space="preserve">    机关服务（政府办公厅（室）及相关机构事务）</t>
  </si>
  <si>
    <t xml:space="preserve">    法制建设</t>
  </si>
  <si>
    <t xml:space="preserve">    信访事务</t>
  </si>
  <si>
    <t xml:space="preserve">    其他政府办公厅（室）及相关机构事务支出</t>
  </si>
  <si>
    <t>04</t>
  </si>
  <si>
    <t xml:space="preserve">  发展与改革事务</t>
  </si>
  <si>
    <t xml:space="preserve">  04</t>
  </si>
  <si>
    <t xml:space="preserve">    行政运行（发展与改革事务）</t>
  </si>
  <si>
    <t xml:space="preserve">    物价管理</t>
  </si>
  <si>
    <t xml:space="preserve">    其他发展与改革事务支出</t>
  </si>
  <si>
    <t>05</t>
  </si>
  <si>
    <t xml:space="preserve">  统计信息事务</t>
  </si>
  <si>
    <t xml:space="preserve">  05</t>
  </si>
  <si>
    <t xml:space="preserve">    行政运行（统计信息事务）</t>
  </si>
  <si>
    <t>06</t>
  </si>
  <si>
    <t xml:space="preserve">  财政事务</t>
  </si>
  <si>
    <t xml:space="preserve">  06</t>
  </si>
  <si>
    <t xml:space="preserve">    行政运行（财政事务）</t>
  </si>
  <si>
    <t xml:space="preserve">    其他财政事务支出</t>
  </si>
  <si>
    <t>07</t>
  </si>
  <si>
    <t xml:space="preserve">  税收事务</t>
  </si>
  <si>
    <t xml:space="preserve">  07</t>
  </si>
  <si>
    <t xml:space="preserve">    行政运行（税收事务）</t>
  </si>
  <si>
    <t>08</t>
  </si>
  <si>
    <t xml:space="preserve">  审计事务</t>
  </si>
  <si>
    <t xml:space="preserve">  08</t>
  </si>
  <si>
    <t xml:space="preserve">    行政运行（审计事务）</t>
  </si>
  <si>
    <t>10</t>
  </si>
  <si>
    <t xml:space="preserve">  人力资源事务</t>
  </si>
  <si>
    <t xml:space="preserve">  10</t>
  </si>
  <si>
    <t xml:space="preserve">    行政运行（人力资源事务）</t>
  </si>
  <si>
    <t>11</t>
  </si>
  <si>
    <t xml:space="preserve">  纪检监察事务</t>
  </si>
  <si>
    <t xml:space="preserve">  11</t>
  </si>
  <si>
    <t xml:space="preserve">    行政运行（纪检监察事务）</t>
  </si>
  <si>
    <t>13</t>
  </si>
  <si>
    <t xml:space="preserve">  商贸事务</t>
  </si>
  <si>
    <t xml:space="preserve">  13</t>
  </si>
  <si>
    <t xml:space="preserve">    招商引资</t>
  </si>
  <si>
    <t>15</t>
  </si>
  <si>
    <t xml:space="preserve">  工商行政管理事务</t>
  </si>
  <si>
    <t xml:space="preserve">  15</t>
  </si>
  <si>
    <t xml:space="preserve">    行政运行（工商行政管理事务）</t>
  </si>
  <si>
    <t>23</t>
  </si>
  <si>
    <t xml:space="preserve">  民族事务</t>
  </si>
  <si>
    <t xml:space="preserve">  23</t>
  </si>
  <si>
    <t xml:space="preserve">    行政运行（民族事务）</t>
  </si>
  <si>
    <t>26</t>
  </si>
  <si>
    <t xml:space="preserve">  档案事务</t>
  </si>
  <si>
    <t xml:space="preserve">  26</t>
  </si>
  <si>
    <t xml:space="preserve">    行政运行（档案事务）</t>
  </si>
  <si>
    <t>29</t>
  </si>
  <si>
    <t xml:space="preserve">  群众团体事务</t>
  </si>
  <si>
    <t xml:space="preserve">  29</t>
  </si>
  <si>
    <t xml:space="preserve">    行政运行（群众团体事务）</t>
  </si>
  <si>
    <t>31</t>
  </si>
  <si>
    <t xml:space="preserve">  党委办公厅（室）及相关机构事务</t>
  </si>
  <si>
    <t xml:space="preserve">  31</t>
  </si>
  <si>
    <t xml:space="preserve">    行政运行（党委办公厅（室）及相关机构事务）</t>
  </si>
  <si>
    <t>32</t>
  </si>
  <si>
    <t xml:space="preserve">  组织事务</t>
  </si>
  <si>
    <t xml:space="preserve">  32</t>
  </si>
  <si>
    <t xml:space="preserve">    行政运行（组织事务）</t>
  </si>
  <si>
    <t>33</t>
  </si>
  <si>
    <t xml:space="preserve">  宣传事务</t>
  </si>
  <si>
    <t xml:space="preserve">  33</t>
  </si>
  <si>
    <t xml:space="preserve">    行政运行（宣传事务）</t>
  </si>
  <si>
    <t>34</t>
  </si>
  <si>
    <t xml:space="preserve">  统战事务</t>
  </si>
  <si>
    <t xml:space="preserve">  34</t>
  </si>
  <si>
    <t xml:space="preserve">    行政运行（统战事务）</t>
  </si>
  <si>
    <t>36</t>
  </si>
  <si>
    <t xml:space="preserve">  其他共产党事务支出（一般公共服务支出）</t>
  </si>
  <si>
    <t xml:space="preserve">  36</t>
  </si>
  <si>
    <t xml:space="preserve">    行政运行（其他共产党事务支出）</t>
  </si>
  <si>
    <t xml:space="preserve">    其他共产党事务支出（其他共产党事务支出）</t>
  </si>
  <si>
    <t>204</t>
  </si>
  <si>
    <t>公共安全支出</t>
  </si>
  <si>
    <t xml:space="preserve">  武装警察</t>
  </si>
  <si>
    <t xml:space="preserve">  204</t>
  </si>
  <si>
    <t xml:space="preserve">    消防</t>
  </si>
  <si>
    <t xml:space="preserve">  公安</t>
  </si>
  <si>
    <t xml:space="preserve">    行政运行（公安）</t>
  </si>
  <si>
    <t xml:space="preserve">  检察</t>
  </si>
  <si>
    <t xml:space="preserve">    行政运行（检察）</t>
  </si>
  <si>
    <t xml:space="preserve">  法院</t>
  </si>
  <si>
    <t xml:space="preserve">    行政运行（法院）</t>
  </si>
  <si>
    <t xml:space="preserve">  司法</t>
  </si>
  <si>
    <t xml:space="preserve">    行政运行（司法）</t>
  </si>
  <si>
    <t xml:space="preserve">    律师公证管理</t>
  </si>
  <si>
    <t>205</t>
  </si>
  <si>
    <t>教育支出</t>
  </si>
  <si>
    <t xml:space="preserve">  教育管理事务</t>
  </si>
  <si>
    <t xml:space="preserve">  205</t>
  </si>
  <si>
    <t xml:space="preserve">    行政运行（教育管理事务）</t>
  </si>
  <si>
    <t xml:space="preserve">  普通教育</t>
  </si>
  <si>
    <t xml:space="preserve">    学前教育</t>
  </si>
  <si>
    <t xml:space="preserve">    小学教育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</si>
  <si>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</si>
  <si>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</si>
  <si>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</si>
  <si>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</si>
  <si>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</si>
  <si>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>206</t>
  </si>
  <si>
    <t>科学技术支出</t>
  </si>
  <si>
    <t xml:space="preserve">  科学技术管理事务</t>
  </si>
  <si>
    <t xml:space="preserve">  206</t>
  </si>
  <si>
    <t xml:space="preserve">    行政运行（科学技术管理事务）</t>
  </si>
  <si>
    <t>207</t>
  </si>
  <si>
    <t>文化体育与传媒支出</t>
  </si>
  <si>
    <t xml:space="preserve">  文化</t>
  </si>
  <si>
    <t xml:space="preserve">  207</t>
  </si>
  <si>
    <t xml:space="preserve">    行政运行（文化）</t>
  </si>
  <si>
    <t xml:space="preserve">  广播影视</t>
  </si>
  <si>
    <t xml:space="preserve">    行政运行（广播影视）</t>
  </si>
  <si>
    <t>208</t>
  </si>
  <si>
    <t>社会保障和就业支出</t>
  </si>
  <si>
    <t xml:space="preserve">  人力资源和社会保障管理事务</t>
  </si>
  <si>
    <t xml:space="preserve">  208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</si>
  <si>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</si>
  <si>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</si>
  <si>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</si>
  <si>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老龄事务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</si>
  <si>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</si>
  <si>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</si>
  <si>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</si>
  <si>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离退休人员管理机构</t>
  </si>
  <si>
    <t xml:space="preserve">    未归口管理的行政单位离退休</t>
  </si>
  <si>
    <t xml:space="preserve">  抚恤</t>
  </si>
  <si>
    <t xml:space="preserve">    伤残抚恤</t>
  </si>
  <si>
    <t xml:space="preserve">  残疾人事业</t>
  </si>
  <si>
    <t xml:space="preserve">    行政运行（残疾人事业）</t>
  </si>
  <si>
    <t>99</t>
  </si>
  <si>
    <t xml:space="preserve">  其他社会保障和就业支出</t>
  </si>
  <si>
    <t xml:space="preserve">  99</t>
  </si>
  <si>
    <t xml:space="preserve">    其他社会保障和就业支出</t>
  </si>
  <si>
    <t>210</t>
  </si>
  <si>
    <t>医疗卫生与计划生育支出</t>
  </si>
  <si>
    <t xml:space="preserve">  医疗卫生与计划生育管理事务</t>
  </si>
  <si>
    <t xml:space="preserve">  210</t>
  </si>
  <si>
    <t xml:space="preserve">    行政运行（医疗卫生管理事务）</t>
  </si>
  <si>
    <t xml:space="preserve">  基层医疗卫生机构</t>
  </si>
  <si>
    <t xml:space="preserve">    城市社区卫生机构</t>
  </si>
  <si>
    <t xml:space="preserve">  公共卫生</t>
  </si>
  <si>
    <t xml:space="preserve">    疾病预防控制机构</t>
  </si>
  <si>
    <t xml:space="preserve">    妇幼保健机构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</si>
  <si>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</si>
  <si>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</si>
  <si>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</si>
  <si>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</si>
  <si>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新型农村合作医疗</t>
  </si>
  <si>
    <t xml:space="preserve">    城乡医疗救助</t>
  </si>
  <si>
    <t xml:space="preserve">    其他医疗保障支出</t>
  </si>
  <si>
    <t>211</t>
  </si>
  <si>
    <t>节能环保支出</t>
  </si>
  <si>
    <t xml:space="preserve">  环境保护管理事务</t>
  </si>
  <si>
    <t xml:space="preserve">  211</t>
  </si>
  <si>
    <t xml:space="preserve">    行政运行（环境保护管理事务）</t>
  </si>
  <si>
    <t>212</t>
  </si>
  <si>
    <t>城乡社区支出</t>
  </si>
  <si>
    <t xml:space="preserve">  城乡社区管理事务</t>
  </si>
  <si>
    <t xml:space="preserve">  212</t>
  </si>
  <si>
    <t xml:space="preserve">    行政运行（城乡社区管理事务）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</si>
  <si>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</si>
  <si>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</si>
  <si>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</si>
  <si>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</si>
  <si>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213</t>
  </si>
  <si>
    <t>农林水支出</t>
  </si>
  <si>
    <t xml:space="preserve">  农业（农林水支出）</t>
  </si>
  <si>
    <t xml:space="preserve">  213</t>
  </si>
  <si>
    <t xml:space="preserve">    行政运行（农业）</t>
  </si>
  <si>
    <t xml:space="preserve">  林业</t>
  </si>
  <si>
    <t xml:space="preserve">    行政运行（林业）</t>
  </si>
  <si>
    <t xml:space="preserve">  水利</t>
  </si>
  <si>
    <t xml:space="preserve">    行政运行（水利）</t>
  </si>
  <si>
    <t>214</t>
  </si>
  <si>
    <t>交通运输支出</t>
  </si>
  <si>
    <t xml:space="preserve">  公路水路运输</t>
  </si>
  <si>
    <t xml:space="preserve">  214</t>
  </si>
  <si>
    <t xml:space="preserve">    行政运行（公路水路运输）</t>
  </si>
  <si>
    <t>215</t>
  </si>
  <si>
    <t>资源勘探信息等支出</t>
  </si>
  <si>
    <t xml:space="preserve">  安全生产监管</t>
  </si>
  <si>
    <t xml:space="preserve">  215</t>
  </si>
  <si>
    <t xml:space="preserve">    行政运行（安全生产监管）</t>
  </si>
  <si>
    <t xml:space="preserve">    煤炭安全</t>
  </si>
  <si>
    <t>216</t>
  </si>
  <si>
    <t>商业服务业等支出</t>
  </si>
  <si>
    <t xml:space="preserve">  商业流通事务</t>
  </si>
  <si>
    <t xml:space="preserve">  216</t>
  </si>
  <si>
    <t xml:space="preserve">    行政运行（商业流通事务）</t>
  </si>
  <si>
    <t xml:space="preserve">    事业运行（商业流通事务）</t>
  </si>
  <si>
    <t xml:space="preserve">  旅游业管理与服务支出</t>
  </si>
  <si>
    <t xml:space="preserve">    行政运行（旅游业管理与服务支出）</t>
  </si>
  <si>
    <t>221</t>
  </si>
  <si>
    <t>住房保障支出</t>
  </si>
  <si>
    <t xml:space="preserve">  住房改革支出</t>
  </si>
  <si>
    <t xml:space="preserve">  221</t>
  </si>
  <si>
    <t xml:space="preserve">    住房公积金</t>
  </si>
  <si>
    <t xml:space="preserve">    购房补贴</t>
  </si>
  <si>
    <t>单位：万元</t>
  </si>
  <si>
    <t>项目名称</t>
  </si>
  <si>
    <t>总计</t>
  </si>
  <si>
    <t>财政拨款（补助）</t>
  </si>
  <si>
    <t>其他非税收入</t>
  </si>
  <si>
    <t>上年结转</t>
  </si>
  <si>
    <t>财政拨款补助小计</t>
  </si>
  <si>
    <t>财政拨款</t>
  </si>
  <si>
    <t>罚没收入</t>
  </si>
  <si>
    <t>基本支出</t>
  </si>
  <si>
    <t xml:space="preserve">  基本工资</t>
  </si>
  <si>
    <t xml:space="preserve">  社会保障缴费</t>
  </si>
  <si>
    <t xml:space="preserve">  办公费</t>
  </si>
  <si>
    <t xml:space="preserve">  水费</t>
  </si>
  <si>
    <t xml:space="preserve">  邮电费</t>
  </si>
  <si>
    <t xml:space="preserve">  个人取暖费</t>
  </si>
  <si>
    <t xml:space="preserve">  公务接待费</t>
  </si>
  <si>
    <t xml:space="preserve">  燃料费</t>
  </si>
  <si>
    <t xml:space="preserve">  维修费</t>
  </si>
  <si>
    <t xml:space="preserve">  保险费</t>
  </si>
  <si>
    <t xml:space="preserve">  离休费</t>
  </si>
  <si>
    <t xml:space="preserve">  退休费</t>
  </si>
  <si>
    <t xml:space="preserve">  抚恤金</t>
  </si>
  <si>
    <t xml:space="preserve">  生活补助</t>
  </si>
  <si>
    <t xml:space="preserve">  住房公积金</t>
  </si>
  <si>
    <t>项目支出</t>
  </si>
  <si>
    <t xml:space="preserve">  会议费</t>
  </si>
  <si>
    <t xml:space="preserve">  对个人和家庭补助</t>
  </si>
  <si>
    <t>附表4：</t>
    <phoneticPr fontId="1" type="noConversion"/>
  </si>
  <si>
    <t>2017年本溪市溪湖区一般公共预算基本支出表</t>
    <phoneticPr fontId="1" type="noConversion"/>
  </si>
  <si>
    <r>
      <t xml:space="preserve">         </t>
    </r>
    <r>
      <rPr>
        <sz val="11"/>
        <rFont val="宋体"/>
        <family val="3"/>
        <charset val="134"/>
      </rPr>
      <t>单位：万元</t>
    </r>
  </si>
  <si>
    <t>单位：万元</t>
    <phoneticPr fontId="3" type="noConversion"/>
  </si>
  <si>
    <t>政府债务限额</t>
  </si>
  <si>
    <t>政府债务余额</t>
  </si>
  <si>
    <t>项      目</t>
    <phoneticPr fontId="6" type="noConversion"/>
  </si>
  <si>
    <t>2017年</t>
    <phoneticPr fontId="6" type="noConversion"/>
  </si>
  <si>
    <t>一、一般公共预算收入</t>
    <phoneticPr fontId="6" type="noConversion"/>
  </si>
  <si>
    <t>一、一般公共预算支出</t>
    <phoneticPr fontId="6" type="noConversion"/>
  </si>
  <si>
    <t>二、上级财政税收返还补助收入</t>
  </si>
  <si>
    <t>二、上解支出</t>
  </si>
  <si>
    <t>1.上划中央消费税和增值税税收返还</t>
  </si>
  <si>
    <t>1.原体制上解</t>
  </si>
  <si>
    <t>2.所得税基数返还</t>
  </si>
  <si>
    <t>2.专项上解</t>
  </si>
  <si>
    <t>3.成品油价格和税费改革税收返还</t>
  </si>
  <si>
    <t>3.出口退税专项上解</t>
  </si>
  <si>
    <t>三、上级财政转移支付补助收入</t>
  </si>
  <si>
    <t>4.财政体制调整上解</t>
  </si>
  <si>
    <t>1.一般性转移支付补助</t>
  </si>
  <si>
    <t>三、调出资金</t>
    <phoneticPr fontId="6" type="noConversion"/>
  </si>
  <si>
    <t>2.专项补助</t>
    <phoneticPr fontId="6" type="noConversion"/>
  </si>
  <si>
    <t>四、上年结转</t>
    <phoneticPr fontId="6" type="noConversion"/>
  </si>
  <si>
    <t>支出合计</t>
  </si>
  <si>
    <t>五、债券转贷收入</t>
    <phoneticPr fontId="6" type="noConversion"/>
  </si>
  <si>
    <t>滚存结余</t>
  </si>
  <si>
    <t>六、调入资金</t>
    <phoneticPr fontId="6" type="noConversion"/>
  </si>
  <si>
    <t>减：需结转下年支出等</t>
    <phoneticPr fontId="6" type="noConversion"/>
  </si>
  <si>
    <t>当年净结余</t>
  </si>
  <si>
    <t>收入总计</t>
  </si>
  <si>
    <t>支出总计</t>
  </si>
  <si>
    <t>2017年本溪市溪湖区一般公共预算税收返还和转移支付预算表</t>
    <phoneticPr fontId="6" type="noConversion"/>
  </si>
  <si>
    <t>2017年本溪市溪湖区政府一般债务限额和余额情况表</t>
    <phoneticPr fontId="3" type="noConversion"/>
  </si>
  <si>
    <t>2017年本溪市溪湖区一般公共预算支出表</t>
  </si>
  <si>
    <t>单位:万元</t>
  </si>
  <si>
    <t>科目编码</t>
  </si>
  <si>
    <t>上级补助收入</t>
  </si>
  <si>
    <t>附属单位上缴收入</t>
  </si>
  <si>
    <t>事业收入</t>
  </si>
  <si>
    <t>事业单位经营收入</t>
  </si>
  <si>
    <t>用事业基金弥补收支差额</t>
  </si>
  <si>
    <t xml:space="preserve">  </t>
  </si>
  <si>
    <t>09</t>
  </si>
  <si>
    <t>50</t>
  </si>
  <si>
    <t>附表1：</t>
    <phoneticPr fontId="1" type="noConversion"/>
  </si>
  <si>
    <t>附表2：</t>
    <phoneticPr fontId="1" type="noConversion"/>
  </si>
  <si>
    <t>2017年本溪市溪湖区一般公共预算本级支出表</t>
  </si>
  <si>
    <t>附表3：</t>
    <phoneticPr fontId="1" type="noConversion"/>
  </si>
  <si>
    <t>2017年本溪市溪湖区一般公共预算收入表</t>
    <phoneticPr fontId="1" type="noConversion"/>
  </si>
  <si>
    <t>政府债务</t>
    <phoneticPr fontId="3" type="noConversion"/>
  </si>
  <si>
    <t xml:space="preserve">  其他交通费用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</si>
</sst>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177" formatCode="_ * #,##0.00_ ;_ * \-#,##0.00_ ;_ * &quot;-&quot;??_ ;_ @_ "/>
    <numFmt numFmtId="178" formatCode="_ * #,##0_ ;_ * \-#,##0_ ;_ * &quot;-&quot;??_ ;_ @_ "/>
    <numFmt numFmtId="179" formatCode="#,##0_ "/>
    <numFmt numFmtId="180" formatCode="0.0_);[Red]\(0.0\)"/>
  </numFmts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24"/>
      <name val="宋体"/>
      <family val="3"/>
      <charset val="134"/>
    </font>
    <font>
      <sz val="20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177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8" fillId="0" borderId="0"/>
    <xf numFmtId="0" fontId="12" fillId="0" borderId="0"/>
    <xf numFmtId="0" fontId="13" fillId="0" borderId="0"/>
  </cellStyleXfs>
  <cellXfs count="70">
    <xf numFmtId="0" fontId="0" fillId="0" borderId="0" xfId="0">
      <alignment vertical="center"/>
    </xf>
    <xf numFmtId="0" fontId="0" fillId="0" borderId="0" xfId="0" applyAlignment="1"/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7" fontId="0" fillId="0" borderId="3" xfId="1" applyFont="1" applyBorder="1">
      <alignment vertical="center"/>
    </xf>
    <xf numFmtId="0" fontId="8" fillId="0" borderId="0" xfId="3" applyFont="1" applyFill="1" applyAlignment="1"/>
    <xf numFmtId="178" fontId="9" fillId="0" borderId="0" xfId="1" applyNumberFormat="1" applyFont="1" applyAlignment="1">
      <alignment horizontal="left" vertical="center"/>
    </xf>
    <xf numFmtId="178" fontId="10" fillId="0" borderId="0" xfId="1" applyNumberFormat="1" applyFont="1" applyAlignment="1">
      <alignment horizontal="right"/>
    </xf>
    <xf numFmtId="178" fontId="13" fillId="0" borderId="0" xfId="1" applyNumberFormat="1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15" fillId="0" borderId="3" xfId="0" applyFont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 wrapText="1"/>
    </xf>
    <xf numFmtId="0" fontId="13" fillId="0" borderId="8" xfId="4" applyFont="1" applyFill="1" applyBorder="1" applyAlignment="1">
      <alignment horizontal="center" vertical="center" wrapText="1"/>
    </xf>
    <xf numFmtId="0" fontId="13" fillId="0" borderId="9" xfId="4" applyFont="1" applyFill="1" applyBorder="1" applyAlignment="1">
      <alignment horizontal="center" vertical="center" wrapText="1"/>
    </xf>
    <xf numFmtId="0" fontId="13" fillId="0" borderId="10" xfId="5" applyFont="1" applyFill="1" applyBorder="1" applyAlignment="1">
      <alignment vertical="center"/>
    </xf>
    <xf numFmtId="179" fontId="13" fillId="0" borderId="3" xfId="5" applyNumberFormat="1" applyFont="1" applyFill="1" applyBorder="1" applyAlignment="1">
      <alignment vertical="center"/>
    </xf>
    <xf numFmtId="179" fontId="13" fillId="0" borderId="11" xfId="5" applyNumberFormat="1" applyFont="1" applyFill="1" applyBorder="1" applyAlignment="1">
      <alignment vertical="center"/>
    </xf>
    <xf numFmtId="0" fontId="13" fillId="0" borderId="3" xfId="5" applyFont="1" applyFill="1" applyBorder="1" applyAlignment="1">
      <alignment vertical="center"/>
    </xf>
    <xf numFmtId="0" fontId="13" fillId="0" borderId="10" xfId="5" applyFont="1" applyFill="1" applyBorder="1" applyAlignment="1">
      <alignment horizontal="left" vertical="center" indent="1"/>
    </xf>
    <xf numFmtId="0" fontId="13" fillId="0" borderId="3" xfId="5" applyFont="1" applyFill="1" applyBorder="1" applyAlignment="1">
      <alignment horizontal="left" vertical="center" indent="1"/>
    </xf>
    <xf numFmtId="0" fontId="13" fillId="0" borderId="10" xfId="5" applyFont="1" applyFill="1" applyBorder="1" applyAlignment="1">
      <alignment horizontal="left" vertical="center"/>
    </xf>
    <xf numFmtId="0" fontId="13" fillId="0" borderId="3" xfId="5" applyFont="1" applyFill="1" applyBorder="1" applyAlignment="1">
      <alignment horizontal="left" vertical="center" indent="2"/>
    </xf>
    <xf numFmtId="0" fontId="13" fillId="0" borderId="10" xfId="4" applyFont="1" applyFill="1" applyBorder="1" applyAlignment="1">
      <alignment vertical="center"/>
    </xf>
    <xf numFmtId="179" fontId="13" fillId="0" borderId="3" xfId="4" applyNumberFormat="1" applyFont="1" applyFill="1" applyBorder="1" applyAlignment="1">
      <alignment vertical="center"/>
    </xf>
    <xf numFmtId="179" fontId="13" fillId="0" borderId="11" xfId="4" applyNumberFormat="1" applyFont="1" applyFill="1" applyBorder="1" applyAlignment="1">
      <alignment vertical="center"/>
    </xf>
    <xf numFmtId="0" fontId="13" fillId="0" borderId="3" xfId="5" applyFont="1" applyFill="1" applyBorder="1" applyAlignment="1">
      <alignment horizontal="left" vertical="center" indent="3"/>
    </xf>
    <xf numFmtId="0" fontId="13" fillId="0" borderId="12" xfId="5" applyFont="1" applyFill="1" applyBorder="1" applyAlignment="1">
      <alignment horizontal="center" vertical="center"/>
    </xf>
    <xf numFmtId="179" fontId="13" fillId="0" borderId="13" xfId="5" applyNumberFormat="1" applyFont="1" applyFill="1" applyBorder="1" applyAlignment="1">
      <alignment vertical="center"/>
    </xf>
    <xf numFmtId="0" fontId="13" fillId="0" borderId="13" xfId="5" applyFont="1" applyFill="1" applyBorder="1" applyAlignment="1">
      <alignment horizontal="center" vertical="center"/>
    </xf>
    <xf numFmtId="179" fontId="13" fillId="0" borderId="14" xfId="5" applyNumberFormat="1" applyFont="1" applyFill="1" applyBorder="1" applyAlignment="1">
      <alignment vertical="center"/>
    </xf>
    <xf numFmtId="0" fontId="0" fillId="0" borderId="0" xfId="0" applyFill="1" applyAlignment="1"/>
    <xf numFmtId="180" fontId="4" fillId="0" borderId="0" xfId="0" applyNumberFormat="1" applyFont="1" applyFill="1" applyAlignment="1" applyProtection="1">
      <alignment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2" fontId="4" fillId="2" borderId="0" xfId="0" applyNumberFormat="1" applyFont="1" applyFill="1" applyAlignment="1" applyProtection="1">
      <alignment horizontal="center" vertical="center"/>
    </xf>
    <xf numFmtId="0" fontId="11" fillId="0" borderId="0" xfId="0" applyFont="1" applyAlignment="1">
      <alignment vertical="center"/>
    </xf>
    <xf numFmtId="180" fontId="4" fillId="0" borderId="0" xfId="0" applyNumberFormat="1" applyFont="1" applyFill="1" applyAlignment="1" applyProtection="1">
      <alignment horizontal="right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 applyProtection="1">
      <alignment horizontal="center" vertical="center"/>
    </xf>
    <xf numFmtId="180" fontId="4" fillId="0" borderId="0" xfId="0" applyNumberFormat="1" applyFont="1" applyFill="1" applyAlignment="1">
      <alignment horizontal="center" vertical="center"/>
    </xf>
    <xf numFmtId="180" fontId="4" fillId="0" borderId="0" xfId="0" applyNumberFormat="1" applyFont="1" applyFill="1" applyAlignment="1" applyProtection="1">
      <alignment horizontal="center" vertical="center"/>
    </xf>
    <xf numFmtId="180" fontId="4" fillId="0" borderId="0" xfId="0" applyNumberFormat="1" applyFont="1" applyFill="1" applyAlignment="1" applyProtection="1">
      <alignment horizontal="right"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3" xfId="0" applyNumberFormat="1" applyFont="1" applyFill="1" applyBorder="1" applyAlignment="1">
      <alignment horizontal="centerContinuous" vertical="center"/>
    </xf>
    <xf numFmtId="49" fontId="4" fillId="0" borderId="5" xfId="0" applyNumberFormat="1" applyFont="1" applyFill="1" applyBorder="1" applyAlignment="1">
      <alignment horizontal="centerContinuous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1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4" fontId="0" fillId="0" borderId="3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180" fontId="4" fillId="0" borderId="3" xfId="0" applyNumberFormat="1" applyFont="1" applyFill="1" applyBorder="1" applyAlignment="1" applyProtection="1">
      <alignment horizontal="center" vertical="center" wrapText="1"/>
    </xf>
    <xf numFmtId="18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2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8" fontId="7" fillId="0" borderId="0" xfId="1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6">
    <cellStyle name="_ET_STYLE_NoName_00_" xfId="3"/>
    <cellStyle name="常规" xfId="0" builtinId="0"/>
    <cellStyle name="常规_Sheet2_2" xfId="5"/>
    <cellStyle name="常规_人代会用表2010.01.05（按快报数）" xfId="4"/>
    <cellStyle name="千位分隔" xfId="1" builtinId="3"/>
    <cellStyle name="千位分隔[0]" xfId="2" builtin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N155"/>
  <sheetViews>
    <sheetView showZeros="0" workbookViewId="0">
      <selection activeCell="D5" sqref="D5:D6"/>
    </sheetView>
  </sheetViews>
  <sheetFormatPr defaultColWidth="5.125" defaultRowHeight="13.5"/>
  <cols>
    <col min="1" max="3" width="5" style="31" customWidth="1"/>
    <col min="4" max="4" width="48.625" style="31" bestFit="1" customWidth="1"/>
    <col min="5" max="5" width="13.25" style="31" customWidth="1"/>
    <col min="6" max="6" width="13.875" style="32" customWidth="1"/>
    <col min="7" max="12" width="8.875" style="32" customWidth="1"/>
    <col min="13" max="13" width="8.875" style="33" customWidth="1"/>
    <col min="14" max="14" width="8.875" style="32" customWidth="1"/>
    <col min="15" max="248" width="5.125" style="31" customWidth="1"/>
    <col min="249" max="252" width="5.125" style="1" customWidth="1"/>
    <col min="253" max="16384" width="5.125" style="1"/>
  </cols>
  <sheetData>
    <row r="1" spans="1:248">
      <c r="A1" s="31" t="s">
        <v>298</v>
      </c>
    </row>
    <row r="2" spans="1:248" ht="20.25">
      <c r="A2" s="55" t="s">
        <v>302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248">
      <c r="A3" s="34"/>
      <c r="B3" s="34"/>
      <c r="C3" s="34"/>
      <c r="D3" s="34"/>
      <c r="E3" s="34"/>
      <c r="F3" s="35"/>
      <c r="G3" s="35"/>
      <c r="H3" s="35"/>
      <c r="I3" s="35"/>
      <c r="J3" s="35"/>
      <c r="K3" s="35"/>
      <c r="L3" s="36"/>
      <c r="N3" s="37"/>
    </row>
    <row r="4" spans="1:248">
      <c r="A4" s="38"/>
      <c r="B4" s="39"/>
      <c r="C4" s="40"/>
      <c r="D4" s="41"/>
      <c r="E4" s="42"/>
      <c r="F4" s="43"/>
      <c r="G4" s="43"/>
      <c r="H4" s="43"/>
      <c r="I4" s="43"/>
      <c r="J4" s="43"/>
      <c r="K4" s="44"/>
      <c r="L4" s="45"/>
      <c r="M4" s="46"/>
      <c r="N4" s="37" t="s">
        <v>288</v>
      </c>
    </row>
    <row r="5" spans="1:248" ht="13.5" customHeight="1">
      <c r="A5" s="47" t="s">
        <v>289</v>
      </c>
      <c r="B5" s="47"/>
      <c r="C5" s="48"/>
      <c r="D5" s="56" t="s">
        <v>0</v>
      </c>
      <c r="E5" s="58" t="s">
        <v>1</v>
      </c>
      <c r="F5" s="60" t="s">
        <v>2</v>
      </c>
      <c r="G5" s="61" t="s">
        <v>233</v>
      </c>
      <c r="H5" s="60" t="s">
        <v>290</v>
      </c>
      <c r="I5" s="60" t="s">
        <v>291</v>
      </c>
      <c r="J5" s="60" t="s">
        <v>292</v>
      </c>
      <c r="K5" s="60" t="s">
        <v>293</v>
      </c>
      <c r="L5" s="60" t="s">
        <v>3</v>
      </c>
      <c r="M5" s="60" t="s">
        <v>294</v>
      </c>
      <c r="N5" s="58" t="s">
        <v>230</v>
      </c>
    </row>
    <row r="6" spans="1:248" ht="32.25" customHeight="1">
      <c r="A6" s="49" t="s">
        <v>4</v>
      </c>
      <c r="B6" s="49" t="s">
        <v>5</v>
      </c>
      <c r="C6" s="50" t="s">
        <v>6</v>
      </c>
      <c r="D6" s="57"/>
      <c r="E6" s="59"/>
      <c r="F6" s="60"/>
      <c r="G6" s="61"/>
      <c r="H6" s="60"/>
      <c r="I6" s="60"/>
      <c r="J6" s="60"/>
      <c r="K6" s="60"/>
      <c r="L6" s="60"/>
      <c r="M6" s="60"/>
      <c r="N6" s="58"/>
    </row>
    <row r="7" spans="1:248">
      <c r="A7" s="51"/>
      <c r="B7" s="51"/>
      <c r="C7" s="51"/>
      <c r="D7" s="52" t="s">
        <v>1</v>
      </c>
      <c r="E7" s="53">
        <v>27880</v>
      </c>
      <c r="F7" s="54">
        <v>27880</v>
      </c>
      <c r="G7" s="54">
        <v>0</v>
      </c>
      <c r="H7" s="54">
        <v>0</v>
      </c>
      <c r="I7" s="53">
        <v>0</v>
      </c>
      <c r="J7" s="54">
        <v>0</v>
      </c>
      <c r="K7" s="53">
        <v>0</v>
      </c>
      <c r="L7" s="53">
        <v>0</v>
      </c>
      <c r="M7" s="53">
        <v>0</v>
      </c>
      <c r="N7" s="54"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>
      <c r="A8" s="51" t="s">
        <v>7</v>
      </c>
      <c r="B8" s="51"/>
      <c r="C8" s="51"/>
      <c r="D8" s="52" t="s">
        <v>8</v>
      </c>
      <c r="E8" s="53">
        <v>10575.111500000001</v>
      </c>
      <c r="F8" s="54">
        <v>10575.111500000001</v>
      </c>
      <c r="G8" s="54">
        <v>0</v>
      </c>
      <c r="H8" s="54">
        <v>0</v>
      </c>
      <c r="I8" s="53">
        <v>0</v>
      </c>
      <c r="J8" s="54">
        <v>0</v>
      </c>
      <c r="K8" s="53">
        <v>0</v>
      </c>
      <c r="L8" s="53">
        <v>0</v>
      </c>
      <c r="M8" s="53">
        <v>0</v>
      </c>
      <c r="N8" s="54">
        <v>0</v>
      </c>
    </row>
    <row r="9" spans="1:248">
      <c r="A9" s="51"/>
      <c r="B9" s="51" t="s">
        <v>9</v>
      </c>
      <c r="C9" s="51"/>
      <c r="D9" s="52" t="s">
        <v>10</v>
      </c>
      <c r="E9" s="53">
        <v>202.483</v>
      </c>
      <c r="F9" s="54">
        <v>202.483</v>
      </c>
      <c r="G9" s="54">
        <v>0</v>
      </c>
      <c r="H9" s="54">
        <v>0</v>
      </c>
      <c r="I9" s="53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</row>
    <row r="10" spans="1:248">
      <c r="A10" s="51" t="s">
        <v>11</v>
      </c>
      <c r="B10" s="51" t="s">
        <v>12</v>
      </c>
      <c r="C10" s="51" t="s">
        <v>9</v>
      </c>
      <c r="D10" s="52" t="s">
        <v>13</v>
      </c>
      <c r="E10" s="53">
        <v>172.483</v>
      </c>
      <c r="F10" s="54">
        <v>172.483</v>
      </c>
      <c r="G10" s="54">
        <v>0</v>
      </c>
      <c r="H10" s="54">
        <v>0</v>
      </c>
      <c r="I10" s="53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</row>
    <row r="11" spans="1:248">
      <c r="A11" s="51" t="s">
        <v>295</v>
      </c>
      <c r="B11" s="51" t="s">
        <v>295</v>
      </c>
      <c r="C11" s="51" t="s">
        <v>38</v>
      </c>
      <c r="D11" s="52" t="s">
        <v>14</v>
      </c>
      <c r="E11" s="53">
        <v>30</v>
      </c>
      <c r="F11" s="54">
        <v>30</v>
      </c>
      <c r="G11" s="54">
        <v>0</v>
      </c>
      <c r="H11" s="54">
        <v>0</v>
      </c>
      <c r="I11" s="53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</row>
    <row r="12" spans="1:248">
      <c r="A12" s="51"/>
      <c r="B12" s="51" t="s">
        <v>15</v>
      </c>
      <c r="C12" s="51"/>
      <c r="D12" s="52" t="s">
        <v>16</v>
      </c>
      <c r="E12" s="53">
        <v>144.10499999999999</v>
      </c>
      <c r="F12" s="54">
        <v>144.10499999999999</v>
      </c>
      <c r="G12" s="54">
        <v>0</v>
      </c>
      <c r="H12" s="54">
        <v>0</v>
      </c>
      <c r="I12" s="53">
        <v>0</v>
      </c>
      <c r="J12" s="54">
        <v>0</v>
      </c>
      <c r="K12" s="53">
        <v>0</v>
      </c>
      <c r="L12" s="53">
        <v>0</v>
      </c>
      <c r="M12" s="53">
        <v>0</v>
      </c>
      <c r="N12" s="54">
        <v>0</v>
      </c>
    </row>
    <row r="13" spans="1:248">
      <c r="A13" s="51" t="s">
        <v>11</v>
      </c>
      <c r="B13" s="51" t="s">
        <v>17</v>
      </c>
      <c r="C13" s="51" t="s">
        <v>9</v>
      </c>
      <c r="D13" s="52" t="s">
        <v>18</v>
      </c>
      <c r="E13" s="53">
        <v>104.105</v>
      </c>
      <c r="F13" s="54">
        <v>104.105</v>
      </c>
      <c r="G13" s="54">
        <v>0</v>
      </c>
      <c r="H13" s="54">
        <v>0</v>
      </c>
      <c r="I13" s="53">
        <v>0</v>
      </c>
      <c r="J13" s="54">
        <v>0</v>
      </c>
      <c r="K13" s="53">
        <v>0</v>
      </c>
      <c r="L13" s="53">
        <v>0</v>
      </c>
      <c r="M13" s="53">
        <v>0</v>
      </c>
      <c r="N13" s="54">
        <v>0</v>
      </c>
    </row>
    <row r="14" spans="1:248">
      <c r="A14" s="51" t="s">
        <v>295</v>
      </c>
      <c r="B14" s="51" t="s">
        <v>295</v>
      </c>
      <c r="C14" s="51" t="s">
        <v>28</v>
      </c>
      <c r="D14" s="52" t="s">
        <v>19</v>
      </c>
      <c r="E14" s="53">
        <v>40</v>
      </c>
      <c r="F14" s="54">
        <v>40</v>
      </c>
      <c r="G14" s="54">
        <v>0</v>
      </c>
      <c r="H14" s="54">
        <v>0</v>
      </c>
      <c r="I14" s="53">
        <v>0</v>
      </c>
      <c r="J14" s="54">
        <v>0</v>
      </c>
      <c r="K14" s="53">
        <v>0</v>
      </c>
      <c r="L14" s="53">
        <v>0</v>
      </c>
      <c r="M14" s="53">
        <v>0</v>
      </c>
      <c r="N14" s="54">
        <v>0</v>
      </c>
    </row>
    <row r="15" spans="1:248">
      <c r="A15" s="51"/>
      <c r="B15" s="51" t="s">
        <v>20</v>
      </c>
      <c r="C15" s="51"/>
      <c r="D15" s="52" t="s">
        <v>21</v>
      </c>
      <c r="E15" s="54">
        <v>2529.9</v>
      </c>
      <c r="F15" s="54">
        <v>2529.9</v>
      </c>
      <c r="G15" s="54"/>
      <c r="H15" s="54">
        <v>0</v>
      </c>
      <c r="I15" s="53">
        <v>0</v>
      </c>
      <c r="J15" s="54">
        <v>0</v>
      </c>
      <c r="K15" s="53">
        <v>0</v>
      </c>
      <c r="L15" s="53">
        <v>0</v>
      </c>
      <c r="M15" s="53">
        <v>0</v>
      </c>
      <c r="N15" s="54">
        <v>0</v>
      </c>
    </row>
    <row r="16" spans="1:248">
      <c r="A16" s="51" t="s">
        <v>11</v>
      </c>
      <c r="B16" s="51" t="s">
        <v>22</v>
      </c>
      <c r="C16" s="51" t="s">
        <v>9</v>
      </c>
      <c r="D16" s="52" t="s">
        <v>23</v>
      </c>
      <c r="E16" s="54">
        <v>1766.6030000000001</v>
      </c>
      <c r="F16" s="54">
        <v>1766.6030000000001</v>
      </c>
      <c r="G16" s="54">
        <v>0</v>
      </c>
      <c r="H16" s="54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</row>
    <row r="17" spans="1:14">
      <c r="A17" s="51" t="s">
        <v>295</v>
      </c>
      <c r="B17" s="51" t="s">
        <v>295</v>
      </c>
      <c r="C17" s="51" t="s">
        <v>20</v>
      </c>
      <c r="D17" s="52" t="s">
        <v>24</v>
      </c>
      <c r="E17" s="53">
        <v>316.65800000000002</v>
      </c>
      <c r="F17" s="54">
        <v>316.65800000000002</v>
      </c>
      <c r="G17" s="54">
        <v>0</v>
      </c>
      <c r="H17" s="54">
        <v>0</v>
      </c>
      <c r="I17" s="53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</row>
    <row r="18" spans="1:14">
      <c r="A18" s="51" t="s">
        <v>295</v>
      </c>
      <c r="B18" s="51" t="s">
        <v>295</v>
      </c>
      <c r="C18" s="51" t="s">
        <v>43</v>
      </c>
      <c r="D18" s="52" t="s">
        <v>25</v>
      </c>
      <c r="E18" s="53">
        <v>7.1999999999999995E-2</v>
      </c>
      <c r="F18" s="54">
        <v>7.1999999999999995E-2</v>
      </c>
      <c r="G18" s="54">
        <v>0</v>
      </c>
      <c r="H18" s="54">
        <v>0</v>
      </c>
      <c r="I18" s="53">
        <v>0</v>
      </c>
      <c r="J18" s="54">
        <v>0</v>
      </c>
      <c r="K18" s="53">
        <v>0</v>
      </c>
      <c r="L18" s="53">
        <v>0</v>
      </c>
      <c r="M18" s="53">
        <v>0</v>
      </c>
      <c r="N18" s="54">
        <v>0</v>
      </c>
    </row>
    <row r="19" spans="1:14">
      <c r="A19" s="51" t="s">
        <v>295</v>
      </c>
      <c r="B19" s="51" t="s">
        <v>295</v>
      </c>
      <c r="C19" s="51" t="s">
        <v>47</v>
      </c>
      <c r="D19" s="52" t="s">
        <v>26</v>
      </c>
      <c r="E19" s="53">
        <v>155.44999999999999</v>
      </c>
      <c r="F19" s="54">
        <v>155.44999999999999</v>
      </c>
      <c r="G19" s="54">
        <v>0</v>
      </c>
      <c r="H19" s="54">
        <v>0</v>
      </c>
      <c r="I19" s="53">
        <v>0</v>
      </c>
      <c r="J19" s="54">
        <v>0</v>
      </c>
      <c r="K19" s="53">
        <v>0</v>
      </c>
      <c r="L19" s="53">
        <v>0</v>
      </c>
      <c r="M19" s="53">
        <v>0</v>
      </c>
      <c r="N19" s="54">
        <v>0</v>
      </c>
    </row>
    <row r="20" spans="1:14">
      <c r="A20" s="51" t="s">
        <v>295</v>
      </c>
      <c r="B20" s="51" t="s">
        <v>295</v>
      </c>
      <c r="C20" s="51" t="s">
        <v>156</v>
      </c>
      <c r="D20" s="52" t="s">
        <v>27</v>
      </c>
      <c r="E20" s="53">
        <v>291.11900000000003</v>
      </c>
      <c r="F20" s="54">
        <v>291.11900000000003</v>
      </c>
      <c r="G20" s="54">
        <v>0</v>
      </c>
      <c r="H20" s="54">
        <v>0</v>
      </c>
      <c r="I20" s="53">
        <v>0</v>
      </c>
      <c r="J20" s="54">
        <v>0</v>
      </c>
      <c r="K20" s="53">
        <v>0</v>
      </c>
      <c r="L20" s="53">
        <v>0</v>
      </c>
      <c r="M20" s="53">
        <v>0</v>
      </c>
      <c r="N20" s="54">
        <v>0</v>
      </c>
    </row>
    <row r="21" spans="1:14">
      <c r="A21" s="51"/>
      <c r="B21" s="51" t="s">
        <v>28</v>
      </c>
      <c r="C21" s="51"/>
      <c r="D21" s="52" t="s">
        <v>29</v>
      </c>
      <c r="E21" s="53">
        <v>308.80799999999999</v>
      </c>
      <c r="F21" s="54">
        <v>308.80799999999999</v>
      </c>
      <c r="G21" s="54">
        <v>0</v>
      </c>
      <c r="H21" s="54">
        <v>0</v>
      </c>
      <c r="I21" s="53">
        <v>0</v>
      </c>
      <c r="J21" s="54">
        <v>0</v>
      </c>
      <c r="K21" s="53">
        <v>0</v>
      </c>
      <c r="L21" s="53">
        <v>0</v>
      </c>
      <c r="M21" s="53">
        <v>0</v>
      </c>
      <c r="N21" s="54">
        <v>0</v>
      </c>
    </row>
    <row r="22" spans="1:14">
      <c r="A22" s="51" t="s">
        <v>11</v>
      </c>
      <c r="B22" s="51" t="s">
        <v>30</v>
      </c>
      <c r="C22" s="51" t="s">
        <v>9</v>
      </c>
      <c r="D22" s="52" t="s">
        <v>31</v>
      </c>
      <c r="E22" s="53">
        <v>138.839</v>
      </c>
      <c r="F22" s="54">
        <v>138.839</v>
      </c>
      <c r="G22" s="54">
        <v>0</v>
      </c>
      <c r="H22" s="54">
        <v>0</v>
      </c>
      <c r="I22" s="53">
        <v>0</v>
      </c>
      <c r="J22" s="54">
        <v>0</v>
      </c>
      <c r="K22" s="53">
        <v>0</v>
      </c>
      <c r="L22" s="53">
        <v>0</v>
      </c>
      <c r="M22" s="53">
        <v>0</v>
      </c>
      <c r="N22" s="54">
        <v>0</v>
      </c>
    </row>
    <row r="23" spans="1:14">
      <c r="A23" s="51" t="s">
        <v>295</v>
      </c>
      <c r="B23" s="51" t="s">
        <v>295</v>
      </c>
      <c r="C23" s="51" t="s">
        <v>47</v>
      </c>
      <c r="D23" s="52" t="s">
        <v>32</v>
      </c>
      <c r="E23" s="53">
        <v>23.969000000000001</v>
      </c>
      <c r="F23" s="54">
        <v>23.969000000000001</v>
      </c>
      <c r="G23" s="54">
        <v>0</v>
      </c>
      <c r="H23" s="54">
        <v>0</v>
      </c>
      <c r="I23" s="53">
        <v>0</v>
      </c>
      <c r="J23" s="54">
        <v>0</v>
      </c>
      <c r="K23" s="53">
        <v>0</v>
      </c>
      <c r="L23" s="53">
        <v>0</v>
      </c>
      <c r="M23" s="53">
        <v>0</v>
      </c>
      <c r="N23" s="54">
        <v>0</v>
      </c>
    </row>
    <row r="24" spans="1:14">
      <c r="A24" s="51" t="s">
        <v>295</v>
      </c>
      <c r="B24" s="51" t="s">
        <v>295</v>
      </c>
      <c r="C24" s="51" t="s">
        <v>156</v>
      </c>
      <c r="D24" s="52" t="s">
        <v>33</v>
      </c>
      <c r="E24" s="53">
        <v>146</v>
      </c>
      <c r="F24" s="54">
        <v>146</v>
      </c>
      <c r="G24" s="54">
        <v>0</v>
      </c>
      <c r="H24" s="54">
        <v>0</v>
      </c>
      <c r="I24" s="53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</row>
    <row r="25" spans="1:14">
      <c r="A25" s="51"/>
      <c r="B25" s="51" t="s">
        <v>34</v>
      </c>
      <c r="C25" s="51"/>
      <c r="D25" s="52" t="s">
        <v>35</v>
      </c>
      <c r="E25" s="53">
        <v>47.308</v>
      </c>
      <c r="F25" s="54">
        <v>47.308</v>
      </c>
      <c r="G25" s="54">
        <v>0</v>
      </c>
      <c r="H25" s="54">
        <v>0</v>
      </c>
      <c r="I25" s="53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</row>
    <row r="26" spans="1:14">
      <c r="A26" s="51" t="s">
        <v>11</v>
      </c>
      <c r="B26" s="51" t="s">
        <v>36</v>
      </c>
      <c r="C26" s="51" t="s">
        <v>9</v>
      </c>
      <c r="D26" s="52" t="s">
        <v>37</v>
      </c>
      <c r="E26" s="53">
        <v>47.308</v>
      </c>
      <c r="F26" s="54">
        <v>47.308</v>
      </c>
      <c r="G26" s="54">
        <v>0</v>
      </c>
      <c r="H26" s="54">
        <v>0</v>
      </c>
      <c r="I26" s="53">
        <v>0</v>
      </c>
      <c r="J26" s="54">
        <v>0</v>
      </c>
      <c r="K26" s="53">
        <v>0</v>
      </c>
      <c r="L26" s="53">
        <v>0</v>
      </c>
      <c r="M26" s="53">
        <v>0</v>
      </c>
      <c r="N26" s="54">
        <v>0</v>
      </c>
    </row>
    <row r="27" spans="1:14">
      <c r="A27" s="51"/>
      <c r="B27" s="51" t="s">
        <v>38</v>
      </c>
      <c r="C27" s="51"/>
      <c r="D27" s="52" t="s">
        <v>39</v>
      </c>
      <c r="E27" s="53">
        <v>1570.818</v>
      </c>
      <c r="F27" s="54">
        <v>1570.818</v>
      </c>
      <c r="G27" s="54">
        <v>0</v>
      </c>
      <c r="H27" s="54">
        <v>0</v>
      </c>
      <c r="I27" s="53">
        <v>0</v>
      </c>
      <c r="J27" s="54">
        <v>0</v>
      </c>
      <c r="K27" s="53">
        <v>0</v>
      </c>
      <c r="L27" s="53">
        <v>0</v>
      </c>
      <c r="M27" s="53">
        <v>0</v>
      </c>
      <c r="N27" s="54">
        <v>0</v>
      </c>
    </row>
    <row r="28" spans="1:14">
      <c r="A28" s="51" t="s">
        <v>11</v>
      </c>
      <c r="B28" s="51" t="s">
        <v>40</v>
      </c>
      <c r="C28" s="51" t="s">
        <v>9</v>
      </c>
      <c r="D28" s="52" t="s">
        <v>41</v>
      </c>
      <c r="E28" s="53">
        <v>495.18799999999999</v>
      </c>
      <c r="F28" s="54">
        <v>495.18799999999999</v>
      </c>
      <c r="G28" s="54">
        <v>0</v>
      </c>
      <c r="H28" s="54">
        <v>0</v>
      </c>
      <c r="I28" s="53">
        <v>0</v>
      </c>
      <c r="J28" s="54">
        <v>0</v>
      </c>
      <c r="K28" s="53">
        <v>0</v>
      </c>
      <c r="L28" s="53">
        <v>0</v>
      </c>
      <c r="M28" s="53">
        <v>0</v>
      </c>
      <c r="N28" s="54">
        <v>0</v>
      </c>
    </row>
    <row r="29" spans="1:14">
      <c r="A29" s="51" t="s">
        <v>295</v>
      </c>
      <c r="B29" s="51" t="s">
        <v>295</v>
      </c>
      <c r="C29" s="51" t="s">
        <v>156</v>
      </c>
      <c r="D29" s="52" t="s">
        <v>42</v>
      </c>
      <c r="E29" s="53">
        <v>1075.6300000000001</v>
      </c>
      <c r="F29" s="54">
        <v>1075.6300000000001</v>
      </c>
      <c r="G29" s="54">
        <v>0</v>
      </c>
      <c r="H29" s="54">
        <v>0</v>
      </c>
      <c r="I29" s="53">
        <v>0</v>
      </c>
      <c r="J29" s="54">
        <v>0</v>
      </c>
      <c r="K29" s="53">
        <v>0</v>
      </c>
      <c r="L29" s="53">
        <v>0</v>
      </c>
      <c r="M29" s="53">
        <v>0</v>
      </c>
      <c r="N29" s="54">
        <v>0</v>
      </c>
    </row>
    <row r="30" spans="1:14">
      <c r="A30" s="51"/>
      <c r="B30" s="51" t="s">
        <v>43</v>
      </c>
      <c r="C30" s="51"/>
      <c r="D30" s="52" t="s">
        <v>44</v>
      </c>
      <c r="E30" s="53">
        <v>720</v>
      </c>
      <c r="F30" s="54">
        <v>720</v>
      </c>
      <c r="G30" s="54">
        <v>0</v>
      </c>
      <c r="H30" s="54">
        <v>0</v>
      </c>
      <c r="I30" s="53">
        <v>0</v>
      </c>
      <c r="J30" s="54">
        <v>0</v>
      </c>
      <c r="K30" s="53">
        <v>0</v>
      </c>
      <c r="L30" s="53">
        <v>0</v>
      </c>
      <c r="M30" s="53">
        <v>0</v>
      </c>
      <c r="N30" s="54">
        <v>0</v>
      </c>
    </row>
    <row r="31" spans="1:14">
      <c r="A31" s="51" t="s">
        <v>11</v>
      </c>
      <c r="B31" s="51" t="s">
        <v>45</v>
      </c>
      <c r="C31" s="51" t="s">
        <v>9</v>
      </c>
      <c r="D31" s="52" t="s">
        <v>46</v>
      </c>
      <c r="E31" s="53">
        <v>720</v>
      </c>
      <c r="F31" s="54">
        <v>720</v>
      </c>
      <c r="G31" s="54">
        <v>0</v>
      </c>
      <c r="H31" s="54">
        <v>0</v>
      </c>
      <c r="I31" s="53">
        <v>0</v>
      </c>
      <c r="J31" s="54">
        <v>0</v>
      </c>
      <c r="K31" s="53">
        <v>0</v>
      </c>
      <c r="L31" s="53">
        <v>0</v>
      </c>
      <c r="M31" s="53">
        <v>0</v>
      </c>
      <c r="N31" s="54">
        <v>0</v>
      </c>
    </row>
    <row r="32" spans="1:14">
      <c r="A32" s="51"/>
      <c r="B32" s="51" t="s">
        <v>47</v>
      </c>
      <c r="C32" s="51"/>
      <c r="D32" s="52" t="s">
        <v>48</v>
      </c>
      <c r="E32" s="53">
        <v>67.036000000000001</v>
      </c>
      <c r="F32" s="54">
        <v>67.036000000000001</v>
      </c>
      <c r="G32" s="54">
        <v>0</v>
      </c>
      <c r="H32" s="54">
        <v>0</v>
      </c>
      <c r="I32" s="53">
        <v>0</v>
      </c>
      <c r="J32" s="54">
        <v>0</v>
      </c>
      <c r="K32" s="53">
        <v>0</v>
      </c>
      <c r="L32" s="53">
        <v>0</v>
      </c>
      <c r="M32" s="53">
        <v>0</v>
      </c>
      <c r="N32" s="54">
        <v>0</v>
      </c>
    </row>
    <row r="33" spans="1:14">
      <c r="A33" s="51" t="s">
        <v>11</v>
      </c>
      <c r="B33" s="51" t="s">
        <v>49</v>
      </c>
      <c r="C33" s="51" t="s">
        <v>9</v>
      </c>
      <c r="D33" s="52" t="s">
        <v>50</v>
      </c>
      <c r="E33" s="53">
        <v>67.036000000000001</v>
      </c>
      <c r="F33" s="54">
        <v>67.036000000000001</v>
      </c>
      <c r="G33" s="54">
        <v>0</v>
      </c>
      <c r="H33" s="54">
        <v>0</v>
      </c>
      <c r="I33" s="53">
        <v>0</v>
      </c>
      <c r="J33" s="54">
        <v>0</v>
      </c>
      <c r="K33" s="53">
        <v>0</v>
      </c>
      <c r="L33" s="53">
        <v>0</v>
      </c>
      <c r="M33" s="53">
        <v>0</v>
      </c>
      <c r="N33" s="54">
        <v>0</v>
      </c>
    </row>
    <row r="34" spans="1:14">
      <c r="A34" s="51"/>
      <c r="B34" s="51" t="s">
        <v>51</v>
      </c>
      <c r="C34" s="51"/>
      <c r="D34" s="52" t="s">
        <v>52</v>
      </c>
      <c r="E34" s="53">
        <v>715.18399999999997</v>
      </c>
      <c r="F34" s="54">
        <v>715.18399999999997</v>
      </c>
      <c r="G34" s="54">
        <v>0</v>
      </c>
      <c r="H34" s="54">
        <v>0</v>
      </c>
      <c r="I34" s="53">
        <v>0</v>
      </c>
      <c r="J34" s="54">
        <v>0</v>
      </c>
      <c r="K34" s="53">
        <v>0</v>
      </c>
      <c r="L34" s="53">
        <v>0</v>
      </c>
      <c r="M34" s="53">
        <v>0</v>
      </c>
      <c r="N34" s="54">
        <v>0</v>
      </c>
    </row>
    <row r="35" spans="1:14">
      <c r="A35" s="51" t="s">
        <v>11</v>
      </c>
      <c r="B35" s="51" t="s">
        <v>53</v>
      </c>
      <c r="C35" s="51" t="s">
        <v>9</v>
      </c>
      <c r="D35" s="52" t="s">
        <v>54</v>
      </c>
      <c r="E35" s="53">
        <v>715.18399999999997</v>
      </c>
      <c r="F35" s="54">
        <v>715.18399999999997</v>
      </c>
      <c r="G35" s="54">
        <v>0</v>
      </c>
      <c r="H35" s="54">
        <v>0</v>
      </c>
      <c r="I35" s="53">
        <v>0</v>
      </c>
      <c r="J35" s="54">
        <v>0</v>
      </c>
      <c r="K35" s="53">
        <v>0</v>
      </c>
      <c r="L35" s="53">
        <v>0</v>
      </c>
      <c r="M35" s="53">
        <v>0</v>
      </c>
      <c r="N35" s="54">
        <v>0</v>
      </c>
    </row>
    <row r="36" spans="1:14">
      <c r="A36" s="51"/>
      <c r="B36" s="51" t="s">
        <v>55</v>
      </c>
      <c r="C36" s="51"/>
      <c r="D36" s="52" t="s">
        <v>56</v>
      </c>
      <c r="E36" s="53">
        <v>120.456</v>
      </c>
      <c r="F36" s="54">
        <v>120.456</v>
      </c>
      <c r="G36" s="54">
        <v>0</v>
      </c>
      <c r="H36" s="54">
        <v>0</v>
      </c>
      <c r="I36" s="53">
        <v>0</v>
      </c>
      <c r="J36" s="54">
        <v>0</v>
      </c>
      <c r="K36" s="53">
        <v>0</v>
      </c>
      <c r="L36" s="53">
        <v>0</v>
      </c>
      <c r="M36" s="53">
        <v>0</v>
      </c>
      <c r="N36" s="54">
        <v>0</v>
      </c>
    </row>
    <row r="37" spans="1:14">
      <c r="A37" s="51" t="s">
        <v>11</v>
      </c>
      <c r="B37" s="51" t="s">
        <v>57</v>
      </c>
      <c r="C37" s="51" t="s">
        <v>9</v>
      </c>
      <c r="D37" s="52" t="s">
        <v>58</v>
      </c>
      <c r="E37" s="53">
        <v>120.456</v>
      </c>
      <c r="F37" s="54">
        <v>120.456</v>
      </c>
      <c r="G37" s="54">
        <v>0</v>
      </c>
      <c r="H37" s="54">
        <v>0</v>
      </c>
      <c r="I37" s="53">
        <v>0</v>
      </c>
      <c r="J37" s="54">
        <v>0</v>
      </c>
      <c r="K37" s="53">
        <v>0</v>
      </c>
      <c r="L37" s="53">
        <v>0</v>
      </c>
      <c r="M37" s="53">
        <v>0</v>
      </c>
      <c r="N37" s="54">
        <v>0</v>
      </c>
    </row>
    <row r="38" spans="1:14">
      <c r="A38" s="51"/>
      <c r="B38" s="51" t="s">
        <v>59</v>
      </c>
      <c r="C38" s="51"/>
      <c r="D38" s="52" t="s">
        <v>60</v>
      </c>
      <c r="E38" s="53">
        <v>4.2320000000000002</v>
      </c>
      <c r="F38" s="54">
        <v>4.2320000000000002</v>
      </c>
      <c r="G38" s="54">
        <v>0</v>
      </c>
      <c r="H38" s="54">
        <v>0</v>
      </c>
      <c r="I38" s="53">
        <v>0</v>
      </c>
      <c r="J38" s="54">
        <v>0</v>
      </c>
      <c r="K38" s="53">
        <v>0</v>
      </c>
      <c r="L38" s="53">
        <v>0</v>
      </c>
      <c r="M38" s="53">
        <v>0</v>
      </c>
      <c r="N38" s="54">
        <v>0</v>
      </c>
    </row>
    <row r="39" spans="1:14">
      <c r="A39" s="51" t="s">
        <v>11</v>
      </c>
      <c r="B39" s="51" t="s">
        <v>61</v>
      </c>
      <c r="C39" s="51" t="s">
        <v>47</v>
      </c>
      <c r="D39" s="52" t="s">
        <v>62</v>
      </c>
      <c r="E39" s="53">
        <v>4.2320000000000002</v>
      </c>
      <c r="F39" s="54">
        <v>4.2320000000000002</v>
      </c>
      <c r="G39" s="54">
        <v>0</v>
      </c>
      <c r="H39" s="54">
        <v>0</v>
      </c>
      <c r="I39" s="53">
        <v>0</v>
      </c>
      <c r="J39" s="54">
        <v>0</v>
      </c>
      <c r="K39" s="53">
        <v>0</v>
      </c>
      <c r="L39" s="53">
        <v>0</v>
      </c>
      <c r="M39" s="53">
        <v>0</v>
      </c>
      <c r="N39" s="54">
        <v>0</v>
      </c>
    </row>
    <row r="40" spans="1:14">
      <c r="A40" s="51"/>
      <c r="B40" s="51" t="s">
        <v>63</v>
      </c>
      <c r="C40" s="51"/>
      <c r="D40" s="52" t="s">
        <v>64</v>
      </c>
      <c r="E40" s="53">
        <v>643.13900000000001</v>
      </c>
      <c r="F40" s="54">
        <v>643.13900000000001</v>
      </c>
      <c r="G40" s="54">
        <v>0</v>
      </c>
      <c r="H40" s="54">
        <v>0</v>
      </c>
      <c r="I40" s="53">
        <v>0</v>
      </c>
      <c r="J40" s="54">
        <v>0</v>
      </c>
      <c r="K40" s="53">
        <v>0</v>
      </c>
      <c r="L40" s="53">
        <v>0</v>
      </c>
      <c r="M40" s="53">
        <v>0</v>
      </c>
      <c r="N40" s="54">
        <v>0</v>
      </c>
    </row>
    <row r="41" spans="1:14">
      <c r="A41" s="51" t="s">
        <v>11</v>
      </c>
      <c r="B41" s="51" t="s">
        <v>65</v>
      </c>
      <c r="C41" s="51" t="s">
        <v>9</v>
      </c>
      <c r="D41" s="52" t="s">
        <v>66</v>
      </c>
      <c r="E41" s="53">
        <v>643.13900000000001</v>
      </c>
      <c r="F41" s="54">
        <v>643.13900000000001</v>
      </c>
      <c r="G41" s="54">
        <v>0</v>
      </c>
      <c r="H41" s="54">
        <v>0</v>
      </c>
      <c r="I41" s="53">
        <v>0</v>
      </c>
      <c r="J41" s="54">
        <v>0</v>
      </c>
      <c r="K41" s="53">
        <v>0</v>
      </c>
      <c r="L41" s="53">
        <v>0</v>
      </c>
      <c r="M41" s="53">
        <v>0</v>
      </c>
      <c r="N41" s="54">
        <v>0</v>
      </c>
    </row>
    <row r="42" spans="1:14">
      <c r="A42" s="51"/>
      <c r="B42" s="51" t="s">
        <v>67</v>
      </c>
      <c r="C42" s="51"/>
      <c r="D42" s="52" t="s">
        <v>68</v>
      </c>
      <c r="E42" s="53">
        <v>51.265000000000001</v>
      </c>
      <c r="F42" s="54">
        <v>51.265000000000001</v>
      </c>
      <c r="G42" s="54">
        <v>0</v>
      </c>
      <c r="H42" s="54">
        <v>0</v>
      </c>
      <c r="I42" s="53">
        <v>0</v>
      </c>
      <c r="J42" s="54">
        <v>0</v>
      </c>
      <c r="K42" s="53">
        <v>0</v>
      </c>
      <c r="L42" s="53">
        <v>0</v>
      </c>
      <c r="M42" s="53">
        <v>0</v>
      </c>
      <c r="N42" s="54">
        <v>0</v>
      </c>
    </row>
    <row r="43" spans="1:14">
      <c r="A43" s="51" t="s">
        <v>11</v>
      </c>
      <c r="B43" s="51" t="s">
        <v>69</v>
      </c>
      <c r="C43" s="51" t="s">
        <v>9</v>
      </c>
      <c r="D43" s="52" t="s">
        <v>70</v>
      </c>
      <c r="E43" s="53">
        <v>51.265000000000001</v>
      </c>
      <c r="F43" s="54">
        <v>51.265000000000001</v>
      </c>
      <c r="G43" s="54">
        <v>0</v>
      </c>
      <c r="H43" s="54">
        <v>0</v>
      </c>
      <c r="I43" s="53">
        <v>0</v>
      </c>
      <c r="J43" s="54">
        <v>0</v>
      </c>
      <c r="K43" s="53">
        <v>0</v>
      </c>
      <c r="L43" s="53">
        <v>0</v>
      </c>
      <c r="M43" s="53">
        <v>0</v>
      </c>
      <c r="N43" s="54">
        <v>0</v>
      </c>
    </row>
    <row r="44" spans="1:14">
      <c r="A44" s="51"/>
      <c r="B44" s="51" t="s">
        <v>71</v>
      </c>
      <c r="C44" s="51"/>
      <c r="D44" s="52" t="s">
        <v>72</v>
      </c>
      <c r="E44" s="53">
        <v>34.92</v>
      </c>
      <c r="F44" s="54">
        <v>34.92</v>
      </c>
      <c r="G44" s="54">
        <v>0</v>
      </c>
      <c r="H44" s="54">
        <v>0</v>
      </c>
      <c r="I44" s="53">
        <v>0</v>
      </c>
      <c r="J44" s="54">
        <v>0</v>
      </c>
      <c r="K44" s="53">
        <v>0</v>
      </c>
      <c r="L44" s="53">
        <v>0</v>
      </c>
      <c r="M44" s="53">
        <v>0</v>
      </c>
      <c r="N44" s="54">
        <v>0</v>
      </c>
    </row>
    <row r="45" spans="1:14">
      <c r="A45" s="51" t="s">
        <v>11</v>
      </c>
      <c r="B45" s="51" t="s">
        <v>73</v>
      </c>
      <c r="C45" s="51" t="s">
        <v>9</v>
      </c>
      <c r="D45" s="52" t="s">
        <v>74</v>
      </c>
      <c r="E45" s="53">
        <v>34.92</v>
      </c>
      <c r="F45" s="54">
        <v>34.92</v>
      </c>
      <c r="G45" s="54">
        <v>0</v>
      </c>
      <c r="H45" s="54">
        <v>0</v>
      </c>
      <c r="I45" s="53">
        <v>0</v>
      </c>
      <c r="J45" s="54">
        <v>0</v>
      </c>
      <c r="K45" s="53">
        <v>0</v>
      </c>
      <c r="L45" s="53">
        <v>0</v>
      </c>
      <c r="M45" s="53">
        <v>0</v>
      </c>
      <c r="N45" s="54">
        <v>0</v>
      </c>
    </row>
    <row r="46" spans="1:14">
      <c r="A46" s="51"/>
      <c r="B46" s="51" t="s">
        <v>75</v>
      </c>
      <c r="C46" s="51"/>
      <c r="D46" s="52" t="s">
        <v>76</v>
      </c>
      <c r="E46" s="53">
        <v>91.831999999999994</v>
      </c>
      <c r="F46" s="54">
        <v>91.831999999999994</v>
      </c>
      <c r="G46" s="54">
        <v>0</v>
      </c>
      <c r="H46" s="54">
        <v>0</v>
      </c>
      <c r="I46" s="53">
        <v>0</v>
      </c>
      <c r="J46" s="54">
        <v>0</v>
      </c>
      <c r="K46" s="53">
        <v>0</v>
      </c>
      <c r="L46" s="53">
        <v>0</v>
      </c>
      <c r="M46" s="53">
        <v>0</v>
      </c>
      <c r="N46" s="54">
        <v>0</v>
      </c>
    </row>
    <row r="47" spans="1:14">
      <c r="A47" s="51" t="s">
        <v>11</v>
      </c>
      <c r="B47" s="51" t="s">
        <v>77</v>
      </c>
      <c r="C47" s="51" t="s">
        <v>9</v>
      </c>
      <c r="D47" s="52" t="s">
        <v>78</v>
      </c>
      <c r="E47" s="53">
        <v>91.831999999999994</v>
      </c>
      <c r="F47" s="54">
        <v>91.831999999999994</v>
      </c>
      <c r="G47" s="54">
        <v>0</v>
      </c>
      <c r="H47" s="54">
        <v>0</v>
      </c>
      <c r="I47" s="53">
        <v>0</v>
      </c>
      <c r="J47" s="54">
        <v>0</v>
      </c>
      <c r="K47" s="53">
        <v>0</v>
      </c>
      <c r="L47" s="53">
        <v>0</v>
      </c>
      <c r="M47" s="53">
        <v>0</v>
      </c>
      <c r="N47" s="54">
        <v>0</v>
      </c>
    </row>
    <row r="48" spans="1:14">
      <c r="A48" s="51"/>
      <c r="B48" s="51" t="s">
        <v>79</v>
      </c>
      <c r="C48" s="51"/>
      <c r="D48" s="52" t="s">
        <v>80</v>
      </c>
      <c r="E48" s="53">
        <v>237.17449999999999</v>
      </c>
      <c r="F48" s="54">
        <v>237.17449999999999</v>
      </c>
      <c r="G48" s="54">
        <v>0</v>
      </c>
      <c r="H48" s="54">
        <v>0</v>
      </c>
      <c r="I48" s="53">
        <v>0</v>
      </c>
      <c r="J48" s="54">
        <v>0</v>
      </c>
      <c r="K48" s="53">
        <v>0</v>
      </c>
      <c r="L48" s="53">
        <v>0</v>
      </c>
      <c r="M48" s="53">
        <v>0</v>
      </c>
      <c r="N48" s="54">
        <v>0</v>
      </c>
    </row>
    <row r="49" spans="1:14">
      <c r="A49" s="51" t="s">
        <v>11</v>
      </c>
      <c r="B49" s="51" t="s">
        <v>81</v>
      </c>
      <c r="C49" s="51" t="s">
        <v>9</v>
      </c>
      <c r="D49" s="52" t="s">
        <v>82</v>
      </c>
      <c r="E49" s="53">
        <v>237.17449999999999</v>
      </c>
      <c r="F49" s="54">
        <v>237.17449999999999</v>
      </c>
      <c r="G49" s="54">
        <v>0</v>
      </c>
      <c r="H49" s="54">
        <v>0</v>
      </c>
      <c r="I49" s="53">
        <v>0</v>
      </c>
      <c r="J49" s="54">
        <v>0</v>
      </c>
      <c r="K49" s="53">
        <v>0</v>
      </c>
      <c r="L49" s="53">
        <v>0</v>
      </c>
      <c r="M49" s="53">
        <v>0</v>
      </c>
      <c r="N49" s="54">
        <v>0</v>
      </c>
    </row>
    <row r="50" spans="1:14">
      <c r="A50" s="51"/>
      <c r="B50" s="51" t="s">
        <v>83</v>
      </c>
      <c r="C50" s="51"/>
      <c r="D50" s="52" t="s">
        <v>84</v>
      </c>
      <c r="E50" s="53">
        <v>126.822</v>
      </c>
      <c r="F50" s="54">
        <v>126.822</v>
      </c>
      <c r="G50" s="54">
        <v>0</v>
      </c>
      <c r="H50" s="54">
        <v>0</v>
      </c>
      <c r="I50" s="53">
        <v>0</v>
      </c>
      <c r="J50" s="54">
        <v>0</v>
      </c>
      <c r="K50" s="53">
        <v>0</v>
      </c>
      <c r="L50" s="53">
        <v>0</v>
      </c>
      <c r="M50" s="53">
        <v>0</v>
      </c>
      <c r="N50" s="54">
        <v>0</v>
      </c>
    </row>
    <row r="51" spans="1:14">
      <c r="A51" s="51" t="s">
        <v>11</v>
      </c>
      <c r="B51" s="51" t="s">
        <v>85</v>
      </c>
      <c r="C51" s="51" t="s">
        <v>9</v>
      </c>
      <c r="D51" s="52" t="s">
        <v>86</v>
      </c>
      <c r="E51" s="53">
        <v>126.822</v>
      </c>
      <c r="F51" s="54">
        <v>126.822</v>
      </c>
      <c r="G51" s="54">
        <v>0</v>
      </c>
      <c r="H51" s="54">
        <v>0</v>
      </c>
      <c r="I51" s="53">
        <v>0</v>
      </c>
      <c r="J51" s="54">
        <v>0</v>
      </c>
      <c r="K51" s="53">
        <v>0</v>
      </c>
      <c r="L51" s="53">
        <v>0</v>
      </c>
      <c r="M51" s="53">
        <v>0</v>
      </c>
      <c r="N51" s="54">
        <v>0</v>
      </c>
    </row>
    <row r="52" spans="1:14">
      <c r="A52" s="51"/>
      <c r="B52" s="51" t="s">
        <v>87</v>
      </c>
      <c r="C52" s="51"/>
      <c r="D52" s="52" t="s">
        <v>88</v>
      </c>
      <c r="E52" s="53">
        <v>68.352999999999994</v>
      </c>
      <c r="F52" s="54">
        <v>68.352999999999994</v>
      </c>
      <c r="G52" s="54">
        <v>0</v>
      </c>
      <c r="H52" s="54">
        <v>0</v>
      </c>
      <c r="I52" s="53">
        <v>0</v>
      </c>
      <c r="J52" s="54">
        <v>0</v>
      </c>
      <c r="K52" s="53">
        <v>0</v>
      </c>
      <c r="L52" s="53">
        <v>0</v>
      </c>
      <c r="M52" s="53">
        <v>0</v>
      </c>
      <c r="N52" s="54">
        <v>0</v>
      </c>
    </row>
    <row r="53" spans="1:14">
      <c r="A53" s="51" t="s">
        <v>11</v>
      </c>
      <c r="B53" s="51" t="s">
        <v>89</v>
      </c>
      <c r="C53" s="51" t="s">
        <v>9</v>
      </c>
      <c r="D53" s="52" t="s">
        <v>90</v>
      </c>
      <c r="E53" s="53">
        <v>68.352999999999994</v>
      </c>
      <c r="F53" s="54">
        <v>68.352999999999994</v>
      </c>
      <c r="G53" s="54">
        <v>0</v>
      </c>
      <c r="H53" s="54">
        <v>0</v>
      </c>
      <c r="I53" s="53">
        <v>0</v>
      </c>
      <c r="J53" s="54">
        <v>0</v>
      </c>
      <c r="K53" s="53">
        <v>0</v>
      </c>
      <c r="L53" s="53">
        <v>0</v>
      </c>
      <c r="M53" s="53">
        <v>0</v>
      </c>
      <c r="N53" s="54">
        <v>0</v>
      </c>
    </row>
    <row r="54" spans="1:14">
      <c r="A54" s="51"/>
      <c r="B54" s="51" t="s">
        <v>91</v>
      </c>
      <c r="C54" s="51"/>
      <c r="D54" s="52" t="s">
        <v>92</v>
      </c>
      <c r="E54" s="53">
        <v>18.759</v>
      </c>
      <c r="F54" s="54">
        <v>18.759</v>
      </c>
      <c r="G54" s="54">
        <v>0</v>
      </c>
      <c r="H54" s="54">
        <v>0</v>
      </c>
      <c r="I54" s="53">
        <v>0</v>
      </c>
      <c r="J54" s="54">
        <v>0</v>
      </c>
      <c r="K54" s="53">
        <v>0</v>
      </c>
      <c r="L54" s="53">
        <v>0</v>
      </c>
      <c r="M54" s="53">
        <v>0</v>
      </c>
      <c r="N54" s="54">
        <v>0</v>
      </c>
    </row>
    <row r="55" spans="1:14">
      <c r="A55" s="51" t="s">
        <v>11</v>
      </c>
      <c r="B55" s="51" t="s">
        <v>93</v>
      </c>
      <c r="C55" s="51" t="s">
        <v>9</v>
      </c>
      <c r="D55" s="52" t="s">
        <v>94</v>
      </c>
      <c r="E55" s="53">
        <v>18.759</v>
      </c>
      <c r="F55" s="54">
        <v>18.759</v>
      </c>
      <c r="G55" s="54">
        <v>0</v>
      </c>
      <c r="H55" s="54">
        <v>0</v>
      </c>
      <c r="I55" s="53">
        <v>0</v>
      </c>
      <c r="J55" s="54">
        <v>0</v>
      </c>
      <c r="K55" s="53">
        <v>0</v>
      </c>
      <c r="L55" s="53">
        <v>0</v>
      </c>
      <c r="M55" s="53">
        <v>0</v>
      </c>
      <c r="N55" s="54">
        <v>0</v>
      </c>
    </row>
    <row r="56" spans="1:14">
      <c r="A56" s="51"/>
      <c r="B56" s="51" t="s">
        <v>95</v>
      </c>
      <c r="C56" s="51"/>
      <c r="D56" s="52" t="s">
        <v>96</v>
      </c>
      <c r="E56" s="53">
        <v>265.51499999999999</v>
      </c>
      <c r="F56" s="54">
        <v>265.51499999999999</v>
      </c>
      <c r="G56" s="54">
        <v>0</v>
      </c>
      <c r="H56" s="54">
        <v>0</v>
      </c>
      <c r="I56" s="53">
        <v>0</v>
      </c>
      <c r="J56" s="54">
        <v>0</v>
      </c>
      <c r="K56" s="53">
        <v>0</v>
      </c>
      <c r="L56" s="53">
        <v>0</v>
      </c>
      <c r="M56" s="53">
        <v>0</v>
      </c>
      <c r="N56" s="54">
        <v>0</v>
      </c>
    </row>
    <row r="57" spans="1:14">
      <c r="A57" s="51" t="s">
        <v>11</v>
      </c>
      <c r="B57" s="51" t="s">
        <v>97</v>
      </c>
      <c r="C57" s="51" t="s">
        <v>9</v>
      </c>
      <c r="D57" s="52" t="s">
        <v>98</v>
      </c>
      <c r="E57" s="53">
        <v>231.23400000000001</v>
      </c>
      <c r="F57" s="54">
        <v>231.23400000000001</v>
      </c>
      <c r="G57" s="54">
        <v>0</v>
      </c>
      <c r="H57" s="54">
        <v>0</v>
      </c>
      <c r="I57" s="53">
        <v>0</v>
      </c>
      <c r="J57" s="54">
        <v>0</v>
      </c>
      <c r="K57" s="53">
        <v>0</v>
      </c>
      <c r="L57" s="53">
        <v>0</v>
      </c>
      <c r="M57" s="53">
        <v>0</v>
      </c>
      <c r="N57" s="54">
        <v>0</v>
      </c>
    </row>
    <row r="58" spans="1:14">
      <c r="A58" s="51" t="s">
        <v>295</v>
      </c>
      <c r="B58" s="51" t="s">
        <v>295</v>
      </c>
      <c r="C58" s="51" t="s">
        <v>156</v>
      </c>
      <c r="D58" s="52" t="s">
        <v>99</v>
      </c>
      <c r="E58" s="53">
        <v>34.280999999999999</v>
      </c>
      <c r="F58" s="54">
        <v>34.280999999999999</v>
      </c>
      <c r="G58" s="54">
        <v>0</v>
      </c>
      <c r="H58" s="54">
        <v>0</v>
      </c>
      <c r="I58" s="53">
        <v>0</v>
      </c>
      <c r="J58" s="54">
        <v>0</v>
      </c>
      <c r="K58" s="53">
        <v>0</v>
      </c>
      <c r="L58" s="53">
        <v>0</v>
      </c>
      <c r="M58" s="53">
        <v>0</v>
      </c>
      <c r="N58" s="54">
        <v>0</v>
      </c>
    </row>
    <row r="59" spans="1:14">
      <c r="A59" s="51" t="s">
        <v>100</v>
      </c>
      <c r="B59" s="51"/>
      <c r="C59" s="51"/>
      <c r="D59" s="52" t="s">
        <v>101</v>
      </c>
      <c r="E59" s="53">
        <v>2937.1289999999999</v>
      </c>
      <c r="F59" s="53">
        <v>2937.1289999999999</v>
      </c>
      <c r="G59" s="54">
        <v>0</v>
      </c>
      <c r="H59" s="54">
        <v>0</v>
      </c>
      <c r="I59" s="53">
        <v>0</v>
      </c>
      <c r="J59" s="54">
        <v>0</v>
      </c>
      <c r="K59" s="53">
        <v>0</v>
      </c>
      <c r="L59" s="53">
        <v>0</v>
      </c>
      <c r="M59" s="53">
        <v>0</v>
      </c>
      <c r="N59" s="54">
        <v>0</v>
      </c>
    </row>
    <row r="60" spans="1:14">
      <c r="A60" s="51"/>
      <c r="B60" s="51" t="s">
        <v>9</v>
      </c>
      <c r="C60" s="51"/>
      <c r="D60" s="52" t="s">
        <v>102</v>
      </c>
      <c r="E60" s="53">
        <v>68</v>
      </c>
      <c r="F60" s="54">
        <v>68</v>
      </c>
      <c r="G60" s="54">
        <v>0</v>
      </c>
      <c r="H60" s="54">
        <v>0</v>
      </c>
      <c r="I60" s="53">
        <v>0</v>
      </c>
      <c r="J60" s="54">
        <v>0</v>
      </c>
      <c r="K60" s="53">
        <v>0</v>
      </c>
      <c r="L60" s="53">
        <v>0</v>
      </c>
      <c r="M60" s="53">
        <v>0</v>
      </c>
      <c r="N60" s="54">
        <v>0</v>
      </c>
    </row>
    <row r="61" spans="1:14">
      <c r="A61" s="51" t="s">
        <v>103</v>
      </c>
      <c r="B61" s="51" t="s">
        <v>12</v>
      </c>
      <c r="C61" s="51" t="s">
        <v>20</v>
      </c>
      <c r="D61" s="52" t="s">
        <v>104</v>
      </c>
      <c r="E61" s="53">
        <v>68</v>
      </c>
      <c r="F61" s="54">
        <v>68</v>
      </c>
      <c r="G61" s="54">
        <v>0</v>
      </c>
      <c r="H61" s="54">
        <v>0</v>
      </c>
      <c r="I61" s="53">
        <v>0</v>
      </c>
      <c r="J61" s="54">
        <v>0</v>
      </c>
      <c r="K61" s="53">
        <v>0</v>
      </c>
      <c r="L61" s="53">
        <v>0</v>
      </c>
      <c r="M61" s="53">
        <v>0</v>
      </c>
      <c r="N61" s="54">
        <v>0</v>
      </c>
    </row>
    <row r="62" spans="1:14">
      <c r="A62" s="51"/>
      <c r="B62" s="51" t="s">
        <v>15</v>
      </c>
      <c r="C62" s="51"/>
      <c r="D62" s="52" t="s">
        <v>105</v>
      </c>
      <c r="E62" s="53">
        <v>237</v>
      </c>
      <c r="F62" s="54">
        <v>237</v>
      </c>
      <c r="G62" s="54">
        <v>0</v>
      </c>
      <c r="H62" s="54">
        <v>0</v>
      </c>
      <c r="I62" s="53">
        <v>0</v>
      </c>
      <c r="J62" s="54">
        <v>0</v>
      </c>
      <c r="K62" s="53">
        <v>0</v>
      </c>
      <c r="L62" s="53">
        <v>0</v>
      </c>
      <c r="M62" s="53">
        <v>0</v>
      </c>
      <c r="N62" s="54">
        <v>0</v>
      </c>
    </row>
    <row r="63" spans="1:14">
      <c r="A63" s="51" t="s">
        <v>103</v>
      </c>
      <c r="B63" s="51" t="s">
        <v>17</v>
      </c>
      <c r="C63" s="51" t="s">
        <v>9</v>
      </c>
      <c r="D63" s="52" t="s">
        <v>106</v>
      </c>
      <c r="E63" s="53">
        <v>237</v>
      </c>
      <c r="F63" s="54">
        <v>237</v>
      </c>
      <c r="G63" s="54">
        <v>0</v>
      </c>
      <c r="H63" s="54">
        <v>0</v>
      </c>
      <c r="I63" s="53">
        <v>0</v>
      </c>
      <c r="J63" s="54">
        <v>0</v>
      </c>
      <c r="K63" s="53">
        <v>0</v>
      </c>
      <c r="L63" s="53">
        <v>0</v>
      </c>
      <c r="M63" s="53">
        <v>0</v>
      </c>
      <c r="N63" s="54">
        <v>0</v>
      </c>
    </row>
    <row r="64" spans="1:14">
      <c r="A64" s="51"/>
      <c r="B64" s="51" t="s">
        <v>28</v>
      </c>
      <c r="C64" s="51"/>
      <c r="D64" s="52" t="s">
        <v>107</v>
      </c>
      <c r="E64" s="53">
        <v>1110.1659999999999</v>
      </c>
      <c r="F64" s="54">
        <v>1110.1659999999999</v>
      </c>
      <c r="G64" s="54">
        <v>0</v>
      </c>
      <c r="H64" s="54">
        <v>0</v>
      </c>
      <c r="I64" s="53">
        <v>0</v>
      </c>
      <c r="J64" s="54">
        <v>0</v>
      </c>
      <c r="K64" s="53">
        <v>0</v>
      </c>
      <c r="L64" s="53">
        <v>0</v>
      </c>
      <c r="M64" s="53">
        <v>0</v>
      </c>
      <c r="N64" s="54">
        <v>0</v>
      </c>
    </row>
    <row r="65" spans="1:14">
      <c r="A65" s="51" t="s">
        <v>103</v>
      </c>
      <c r="B65" s="51" t="s">
        <v>30</v>
      </c>
      <c r="C65" s="51" t="s">
        <v>9</v>
      </c>
      <c r="D65" s="52" t="s">
        <v>108</v>
      </c>
      <c r="E65" s="53">
        <v>1110.1659999999999</v>
      </c>
      <c r="F65" s="54">
        <v>1110.1659999999999</v>
      </c>
      <c r="G65" s="54">
        <v>0</v>
      </c>
      <c r="H65" s="54">
        <v>0</v>
      </c>
      <c r="I65" s="53">
        <v>0</v>
      </c>
      <c r="J65" s="54">
        <v>0</v>
      </c>
      <c r="K65" s="53">
        <v>0</v>
      </c>
      <c r="L65" s="53">
        <v>0</v>
      </c>
      <c r="M65" s="53">
        <v>0</v>
      </c>
      <c r="N65" s="54">
        <v>0</v>
      </c>
    </row>
    <row r="66" spans="1:14">
      <c r="A66" s="51"/>
      <c r="B66" s="51" t="s">
        <v>34</v>
      </c>
      <c r="C66" s="51"/>
      <c r="D66" s="52" t="s">
        <v>109</v>
      </c>
      <c r="E66" s="53">
        <v>1202.367</v>
      </c>
      <c r="F66" s="54">
        <v>1202.367</v>
      </c>
      <c r="G66" s="54">
        <v>0</v>
      </c>
      <c r="H66" s="54">
        <v>0</v>
      </c>
      <c r="I66" s="53">
        <v>0</v>
      </c>
      <c r="J66" s="54">
        <v>0</v>
      </c>
      <c r="K66" s="53">
        <v>0</v>
      </c>
      <c r="L66" s="53">
        <v>0</v>
      </c>
      <c r="M66" s="53">
        <v>0</v>
      </c>
      <c r="N66" s="54">
        <v>0</v>
      </c>
    </row>
    <row r="67" spans="1:14">
      <c r="A67" s="51" t="s">
        <v>103</v>
      </c>
      <c r="B67" s="51" t="s">
        <v>36</v>
      </c>
      <c r="C67" s="51" t="s">
        <v>9</v>
      </c>
      <c r="D67" s="52" t="s">
        <v>110</v>
      </c>
      <c r="E67" s="53">
        <v>1202.367</v>
      </c>
      <c r="F67" s="54">
        <v>1202.367</v>
      </c>
      <c r="G67" s="54">
        <v>0</v>
      </c>
      <c r="H67" s="54">
        <v>0</v>
      </c>
      <c r="I67" s="53">
        <v>0</v>
      </c>
      <c r="J67" s="54">
        <v>0</v>
      </c>
      <c r="K67" s="53">
        <v>0</v>
      </c>
      <c r="L67" s="53">
        <v>0</v>
      </c>
      <c r="M67" s="53">
        <v>0</v>
      </c>
      <c r="N67" s="54">
        <v>0</v>
      </c>
    </row>
    <row r="68" spans="1:14">
      <c r="A68" s="51"/>
      <c r="B68" s="51" t="s">
        <v>38</v>
      </c>
      <c r="C68" s="51"/>
      <c r="D68" s="52" t="s">
        <v>111</v>
      </c>
      <c r="E68" s="53">
        <v>319.596</v>
      </c>
      <c r="F68" s="54">
        <v>319.596</v>
      </c>
      <c r="G68" s="54">
        <v>0</v>
      </c>
      <c r="H68" s="54">
        <v>0</v>
      </c>
      <c r="I68" s="53">
        <v>0</v>
      </c>
      <c r="J68" s="54">
        <v>0</v>
      </c>
      <c r="K68" s="53">
        <v>0</v>
      </c>
      <c r="L68" s="53">
        <v>0</v>
      </c>
      <c r="M68" s="53">
        <v>0</v>
      </c>
      <c r="N68" s="54">
        <v>0</v>
      </c>
    </row>
    <row r="69" spans="1:14">
      <c r="A69" s="51" t="s">
        <v>103</v>
      </c>
      <c r="B69" s="51" t="s">
        <v>40</v>
      </c>
      <c r="C69" s="51" t="s">
        <v>9</v>
      </c>
      <c r="D69" s="52" t="s">
        <v>112</v>
      </c>
      <c r="E69" s="53">
        <v>279.93599999999998</v>
      </c>
      <c r="F69" s="54">
        <v>279.93599999999998</v>
      </c>
      <c r="G69" s="54">
        <v>0</v>
      </c>
      <c r="H69" s="54">
        <v>0</v>
      </c>
      <c r="I69" s="53">
        <v>0</v>
      </c>
      <c r="J69" s="54">
        <v>0</v>
      </c>
      <c r="K69" s="53">
        <v>0</v>
      </c>
      <c r="L69" s="53">
        <v>0</v>
      </c>
      <c r="M69" s="53">
        <v>0</v>
      </c>
      <c r="N69" s="54">
        <v>0</v>
      </c>
    </row>
    <row r="70" spans="1:14">
      <c r="A70" s="51" t="s">
        <v>295</v>
      </c>
      <c r="B70" s="51" t="s">
        <v>295</v>
      </c>
      <c r="C70" s="51" t="s">
        <v>38</v>
      </c>
      <c r="D70" s="52" t="s">
        <v>113</v>
      </c>
      <c r="E70" s="53">
        <v>39.659999999999997</v>
      </c>
      <c r="F70" s="54">
        <v>39.659999999999997</v>
      </c>
      <c r="G70" s="54">
        <v>0</v>
      </c>
      <c r="H70" s="54">
        <v>0</v>
      </c>
      <c r="I70" s="53">
        <v>0</v>
      </c>
      <c r="J70" s="54">
        <v>0</v>
      </c>
      <c r="K70" s="53">
        <v>0</v>
      </c>
      <c r="L70" s="53">
        <v>0</v>
      </c>
      <c r="M70" s="53">
        <v>0</v>
      </c>
      <c r="N70" s="54">
        <v>0</v>
      </c>
    </row>
    <row r="71" spans="1:14">
      <c r="A71" s="51" t="s">
        <v>114</v>
      </c>
      <c r="B71" s="51"/>
      <c r="C71" s="51"/>
      <c r="D71" s="52" t="s">
        <v>115</v>
      </c>
      <c r="E71" s="53">
        <v>4203.6080000000002</v>
      </c>
      <c r="F71" s="54">
        <v>4203.6080000000002</v>
      </c>
      <c r="G71" s="54">
        <v>0</v>
      </c>
      <c r="H71" s="54">
        <v>0</v>
      </c>
      <c r="I71" s="53">
        <v>0</v>
      </c>
      <c r="J71" s="54">
        <v>0</v>
      </c>
      <c r="K71" s="53">
        <v>0</v>
      </c>
      <c r="L71" s="53">
        <v>0</v>
      </c>
      <c r="M71" s="53">
        <v>0</v>
      </c>
      <c r="N71" s="54">
        <v>0</v>
      </c>
    </row>
    <row r="72" spans="1:14">
      <c r="A72" s="51"/>
      <c r="B72" s="51" t="s">
        <v>9</v>
      </c>
      <c r="C72" s="51"/>
      <c r="D72" s="52" t="s">
        <v>116</v>
      </c>
      <c r="E72" s="53">
        <v>149.85400000000001</v>
      </c>
      <c r="F72" s="54">
        <v>149.85400000000001</v>
      </c>
      <c r="G72" s="54">
        <v>0</v>
      </c>
      <c r="H72" s="54">
        <v>0</v>
      </c>
      <c r="I72" s="53">
        <v>0</v>
      </c>
      <c r="J72" s="54">
        <v>0</v>
      </c>
      <c r="K72" s="53">
        <v>0</v>
      </c>
      <c r="L72" s="53">
        <v>0</v>
      </c>
      <c r="M72" s="53">
        <v>0</v>
      </c>
      <c r="N72" s="54">
        <v>0</v>
      </c>
    </row>
    <row r="73" spans="1:14">
      <c r="A73" s="51" t="s">
        <v>117</v>
      </c>
      <c r="B73" s="51" t="s">
        <v>12</v>
      </c>
      <c r="C73" s="51" t="s">
        <v>9</v>
      </c>
      <c r="D73" s="52" t="s">
        <v>118</v>
      </c>
      <c r="E73" s="53">
        <v>149.85400000000001</v>
      </c>
      <c r="F73" s="54">
        <v>149.85400000000001</v>
      </c>
      <c r="G73" s="54">
        <v>0</v>
      </c>
      <c r="H73" s="54">
        <v>0</v>
      </c>
      <c r="I73" s="53">
        <v>0</v>
      </c>
      <c r="J73" s="54">
        <v>0</v>
      </c>
      <c r="K73" s="53">
        <v>0</v>
      </c>
      <c r="L73" s="53">
        <v>0</v>
      </c>
      <c r="M73" s="53">
        <v>0</v>
      </c>
      <c r="N73" s="54">
        <v>0</v>
      </c>
    </row>
    <row r="74" spans="1:14">
      <c r="A74" s="51"/>
      <c r="B74" s="51" t="s">
        <v>15</v>
      </c>
      <c r="C74" s="51"/>
      <c r="D74" s="52" t="s">
        <v>119</v>
      </c>
      <c r="E74" s="53">
        <v>3846.8380000000002</v>
      </c>
      <c r="F74" s="54">
        <v>3846.8380000000002</v>
      </c>
      <c r="G74" s="54">
        <v>0</v>
      </c>
      <c r="H74" s="54">
        <v>0</v>
      </c>
      <c r="I74" s="53">
        <v>0</v>
      </c>
      <c r="J74" s="54">
        <v>0</v>
      </c>
      <c r="K74" s="53">
        <v>0</v>
      </c>
      <c r="L74" s="53">
        <v>0</v>
      </c>
      <c r="M74" s="53">
        <v>0</v>
      </c>
      <c r="N74" s="54">
        <v>0</v>
      </c>
    </row>
    <row r="75" spans="1:14">
      <c r="A75" s="51" t="s">
        <v>117</v>
      </c>
      <c r="B75" s="51" t="s">
        <v>17</v>
      </c>
      <c r="C75" s="51" t="s">
        <v>9</v>
      </c>
      <c r="D75" s="52" t="s">
        <v>120</v>
      </c>
      <c r="E75" s="53">
        <v>11.083</v>
      </c>
      <c r="F75" s="54">
        <v>11.083</v>
      </c>
      <c r="G75" s="54">
        <v>0</v>
      </c>
      <c r="H75" s="54">
        <v>0</v>
      </c>
      <c r="I75" s="53">
        <v>0</v>
      </c>
      <c r="J75" s="54">
        <v>0</v>
      </c>
      <c r="K75" s="53">
        <v>0</v>
      </c>
      <c r="L75" s="53">
        <v>0</v>
      </c>
      <c r="M75" s="53">
        <v>0</v>
      </c>
      <c r="N75" s="54">
        <v>0</v>
      </c>
    </row>
    <row r="76" spans="1:14">
      <c r="A76" s="51" t="s">
        <v>295</v>
      </c>
      <c r="B76" s="51" t="s">
        <v>295</v>
      </c>
      <c r="C76" s="51" t="s">
        <v>15</v>
      </c>
      <c r="D76" s="52" t="s">
        <v>121</v>
      </c>
      <c r="E76" s="53">
        <v>3835.7550000000001</v>
      </c>
      <c r="F76" s="54">
        <v>3835.7550000000001</v>
      </c>
      <c r="G76" s="54">
        <v>0</v>
      </c>
      <c r="H76" s="54">
        <v>0</v>
      </c>
      <c r="I76" s="53">
        <v>0</v>
      </c>
      <c r="J76" s="54">
        <v>0</v>
      </c>
      <c r="K76" s="53">
        <v>0</v>
      </c>
      <c r="L76" s="53">
        <v>0</v>
      </c>
      <c r="M76" s="53">
        <v>0</v>
      </c>
      <c r="N76" s="54">
        <v>0</v>
      </c>
    </row>
    <row r="77" spans="1:14">
      <c r="A77" s="51"/>
      <c r="B77" s="51" t="s">
        <v>43</v>
      </c>
      <c r="C77" s="51"/>
      <c r="D77" s="52" t="s">
        <v>122</v>
      </c>
      <c r="E77" s="53">
        <v>5</v>
      </c>
      <c r="F77" s="54">
        <v>5</v>
      </c>
      <c r="G77" s="54">
        <v>0</v>
      </c>
      <c r="H77" s="54">
        <v>0</v>
      </c>
      <c r="I77" s="53">
        <v>0</v>
      </c>
      <c r="J77" s="54">
        <v>0</v>
      </c>
      <c r="K77" s="53">
        <v>0</v>
      </c>
      <c r="L77" s="53">
        <v>0</v>
      </c>
      <c r="M77" s="53">
        <v>0</v>
      </c>
      <c r="N77" s="54">
        <v>0</v>
      </c>
    </row>
    <row r="78" spans="1:14">
      <c r="A78" s="51" t="s">
        <v>117</v>
      </c>
      <c r="B78" s="51" t="s">
        <v>45</v>
      </c>
      <c r="C78" s="51" t="s">
        <v>9</v>
      </c>
      <c r="D78" s="52" t="s">
        <v>123</v>
      </c>
      <c r="E78" s="53">
        <v>5</v>
      </c>
      <c r="F78" s="54">
        <v>5</v>
      </c>
      <c r="G78" s="54">
        <v>0</v>
      </c>
      <c r="H78" s="54">
        <v>0</v>
      </c>
      <c r="I78" s="53">
        <v>0</v>
      </c>
      <c r="J78" s="54">
        <v>0</v>
      </c>
      <c r="K78" s="53">
        <v>0</v>
      </c>
      <c r="L78" s="53">
        <v>0</v>
      </c>
      <c r="M78" s="53">
        <v>0</v>
      </c>
      <c r="N78" s="54">
        <v>0</v>
      </c>
    </row>
    <row r="79" spans="1:14">
      <c r="A79" s="51"/>
      <c r="B79" s="51" t="s">
        <v>47</v>
      </c>
      <c r="C79" s="51"/>
      <c r="D79" s="52" t="s">
        <v>124</v>
      </c>
      <c r="E79" s="53">
        <v>201.916</v>
      </c>
      <c r="F79" s="54">
        <v>201.916</v>
      </c>
      <c r="G79" s="54">
        <v>0</v>
      </c>
      <c r="H79" s="54">
        <v>0</v>
      </c>
      <c r="I79" s="53">
        <v>0</v>
      </c>
      <c r="J79" s="54">
        <v>0</v>
      </c>
      <c r="K79" s="53">
        <v>0</v>
      </c>
      <c r="L79" s="53">
        <v>0</v>
      </c>
      <c r="M79" s="53">
        <v>0</v>
      </c>
      <c r="N79" s="54">
        <v>0</v>
      </c>
    </row>
    <row r="80" spans="1:14">
      <c r="A80" s="51" t="s">
        <v>117</v>
      </c>
      <c r="B80" s="51" t="s">
        <v>49</v>
      </c>
      <c r="C80" s="51" t="s">
        <v>9</v>
      </c>
      <c r="D80" s="52" t="s">
        <v>125</v>
      </c>
      <c r="E80" s="53">
        <v>151.63</v>
      </c>
      <c r="F80" s="54">
        <v>151.63</v>
      </c>
      <c r="G80" s="54">
        <v>0</v>
      </c>
      <c r="H80" s="54">
        <v>0</v>
      </c>
      <c r="I80" s="53">
        <v>0</v>
      </c>
      <c r="J80" s="54">
        <v>0</v>
      </c>
      <c r="K80" s="53">
        <v>0</v>
      </c>
      <c r="L80" s="53">
        <v>0</v>
      </c>
      <c r="M80" s="53">
        <v>0</v>
      </c>
      <c r="N80" s="54">
        <v>0</v>
      </c>
    </row>
    <row r="81" spans="1:14">
      <c r="A81" s="51" t="s">
        <v>295</v>
      </c>
      <c r="B81" s="51" t="s">
        <v>295</v>
      </c>
      <c r="C81" s="51" t="s">
        <v>15</v>
      </c>
      <c r="D81" s="52" t="s">
        <v>126</v>
      </c>
      <c r="E81" s="53">
        <v>50.286000000000001</v>
      </c>
      <c r="F81" s="54">
        <v>50.286000000000001</v>
      </c>
      <c r="G81" s="54">
        <v>0</v>
      </c>
      <c r="H81" s="54">
        <v>0</v>
      </c>
      <c r="I81" s="53">
        <v>0</v>
      </c>
      <c r="J81" s="54">
        <v>0</v>
      </c>
      <c r="K81" s="53">
        <v>0</v>
      </c>
      <c r="L81" s="53">
        <v>0</v>
      </c>
      <c r="M81" s="53">
        <v>0</v>
      </c>
      <c r="N81" s="54">
        <v>0</v>
      </c>
    </row>
    <row r="82" spans="1:14">
      <c r="A82" s="51" t="s">
        <v>127</v>
      </c>
      <c r="B82" s="51"/>
      <c r="C82" s="51"/>
      <c r="D82" s="52" t="s">
        <v>128</v>
      </c>
      <c r="E82" s="53">
        <v>31.103999999999999</v>
      </c>
      <c r="F82" s="54">
        <v>31.103999999999999</v>
      </c>
      <c r="G82" s="54">
        <v>0</v>
      </c>
      <c r="H82" s="54">
        <v>0</v>
      </c>
      <c r="I82" s="53">
        <v>0</v>
      </c>
      <c r="J82" s="54">
        <v>0</v>
      </c>
      <c r="K82" s="53">
        <v>0</v>
      </c>
      <c r="L82" s="53">
        <v>0</v>
      </c>
      <c r="M82" s="53">
        <v>0</v>
      </c>
      <c r="N82" s="54">
        <v>0</v>
      </c>
    </row>
    <row r="83" spans="1:14">
      <c r="A83" s="51"/>
      <c r="B83" s="51" t="s">
        <v>9</v>
      </c>
      <c r="C83" s="51"/>
      <c r="D83" s="52" t="s">
        <v>129</v>
      </c>
      <c r="E83" s="53">
        <v>31.103999999999999</v>
      </c>
      <c r="F83" s="54">
        <v>31.103999999999999</v>
      </c>
      <c r="G83" s="54">
        <v>0</v>
      </c>
      <c r="H83" s="54">
        <v>0</v>
      </c>
      <c r="I83" s="53">
        <v>0</v>
      </c>
      <c r="J83" s="54">
        <v>0</v>
      </c>
      <c r="K83" s="53">
        <v>0</v>
      </c>
      <c r="L83" s="53">
        <v>0</v>
      </c>
      <c r="M83" s="53">
        <v>0</v>
      </c>
      <c r="N83" s="54">
        <v>0</v>
      </c>
    </row>
    <row r="84" spans="1:14">
      <c r="A84" s="51" t="s">
        <v>130</v>
      </c>
      <c r="B84" s="51" t="s">
        <v>12</v>
      </c>
      <c r="C84" s="51" t="s">
        <v>9</v>
      </c>
      <c r="D84" s="52" t="s">
        <v>131</v>
      </c>
      <c r="E84" s="53">
        <v>31.103999999999999</v>
      </c>
      <c r="F84" s="54">
        <v>31.103999999999999</v>
      </c>
      <c r="G84" s="54">
        <v>0</v>
      </c>
      <c r="H84" s="54">
        <v>0</v>
      </c>
      <c r="I84" s="53">
        <v>0</v>
      </c>
      <c r="J84" s="54">
        <v>0</v>
      </c>
      <c r="K84" s="53">
        <v>0</v>
      </c>
      <c r="L84" s="53">
        <v>0</v>
      </c>
      <c r="M84" s="53">
        <v>0</v>
      </c>
      <c r="N84" s="54">
        <v>0</v>
      </c>
    </row>
    <row r="85" spans="1:14">
      <c r="A85" s="51" t="s">
        <v>132</v>
      </c>
      <c r="B85" s="51"/>
      <c r="C85" s="51"/>
      <c r="D85" s="52" t="s">
        <v>133</v>
      </c>
      <c r="E85" s="53">
        <v>824.19</v>
      </c>
      <c r="F85" s="54">
        <v>824.19</v>
      </c>
      <c r="G85" s="54">
        <v>0</v>
      </c>
      <c r="H85" s="54">
        <v>0</v>
      </c>
      <c r="I85" s="53">
        <v>0</v>
      </c>
      <c r="J85" s="54">
        <v>0</v>
      </c>
      <c r="K85" s="53">
        <v>0</v>
      </c>
      <c r="L85" s="53">
        <v>0</v>
      </c>
      <c r="M85" s="53">
        <v>0</v>
      </c>
      <c r="N85" s="54">
        <v>0</v>
      </c>
    </row>
    <row r="86" spans="1:14">
      <c r="A86" s="51"/>
      <c r="B86" s="51" t="s">
        <v>9</v>
      </c>
      <c r="C86" s="51"/>
      <c r="D86" s="52" t="s">
        <v>134</v>
      </c>
      <c r="E86" s="53">
        <v>580.83000000000004</v>
      </c>
      <c r="F86" s="54">
        <v>580.83000000000004</v>
      </c>
      <c r="G86" s="54">
        <v>0</v>
      </c>
      <c r="H86" s="54">
        <v>0</v>
      </c>
      <c r="I86" s="53">
        <v>0</v>
      </c>
      <c r="J86" s="54">
        <v>0</v>
      </c>
      <c r="K86" s="53">
        <v>0</v>
      </c>
      <c r="L86" s="53">
        <v>0</v>
      </c>
      <c r="M86" s="53">
        <v>0</v>
      </c>
      <c r="N86" s="54">
        <v>0</v>
      </c>
    </row>
    <row r="87" spans="1:14">
      <c r="A87" s="51" t="s">
        <v>135</v>
      </c>
      <c r="B87" s="51" t="s">
        <v>12</v>
      </c>
      <c r="C87" s="51" t="s">
        <v>9</v>
      </c>
      <c r="D87" s="52" t="s">
        <v>136</v>
      </c>
      <c r="E87" s="53">
        <v>580.83000000000004</v>
      </c>
      <c r="F87" s="54">
        <v>580.83000000000004</v>
      </c>
      <c r="G87" s="54">
        <v>0</v>
      </c>
      <c r="H87" s="54">
        <v>0</v>
      </c>
      <c r="I87" s="53">
        <v>0</v>
      </c>
      <c r="J87" s="54">
        <v>0</v>
      </c>
      <c r="K87" s="53">
        <v>0</v>
      </c>
      <c r="L87" s="53">
        <v>0</v>
      </c>
      <c r="M87" s="53">
        <v>0</v>
      </c>
      <c r="N87" s="54">
        <v>0</v>
      </c>
    </row>
    <row r="88" spans="1:14">
      <c r="A88" s="51"/>
      <c r="B88" s="51" t="s">
        <v>28</v>
      </c>
      <c r="C88" s="51"/>
      <c r="D88" s="52" t="s">
        <v>137</v>
      </c>
      <c r="E88" s="53">
        <v>243.36</v>
      </c>
      <c r="F88" s="54">
        <v>243.36</v>
      </c>
      <c r="G88" s="54">
        <v>0</v>
      </c>
      <c r="H88" s="54">
        <v>0</v>
      </c>
      <c r="I88" s="53">
        <v>0</v>
      </c>
      <c r="J88" s="54">
        <v>0</v>
      </c>
      <c r="K88" s="53">
        <v>0</v>
      </c>
      <c r="L88" s="53">
        <v>0</v>
      </c>
      <c r="M88" s="53">
        <v>0</v>
      </c>
      <c r="N88" s="54">
        <v>0</v>
      </c>
    </row>
    <row r="89" spans="1:14">
      <c r="A89" s="51" t="s">
        <v>135</v>
      </c>
      <c r="B89" s="51" t="s">
        <v>30</v>
      </c>
      <c r="C89" s="51" t="s">
        <v>9</v>
      </c>
      <c r="D89" s="52" t="s">
        <v>138</v>
      </c>
      <c r="E89" s="53">
        <v>243.36</v>
      </c>
      <c r="F89" s="54">
        <v>243.36</v>
      </c>
      <c r="G89" s="54">
        <v>0</v>
      </c>
      <c r="H89" s="54">
        <v>0</v>
      </c>
      <c r="I89" s="53">
        <v>0</v>
      </c>
      <c r="J89" s="54">
        <v>0</v>
      </c>
      <c r="K89" s="53">
        <v>0</v>
      </c>
      <c r="L89" s="53">
        <v>0</v>
      </c>
      <c r="M89" s="53">
        <v>0</v>
      </c>
      <c r="N89" s="54">
        <v>0</v>
      </c>
    </row>
    <row r="90" spans="1:14">
      <c r="A90" s="51" t="s">
        <v>139</v>
      </c>
      <c r="B90" s="51"/>
      <c r="C90" s="51"/>
      <c r="D90" s="52" t="s">
        <v>140</v>
      </c>
      <c r="E90" s="53">
        <v>5945.125</v>
      </c>
      <c r="F90" s="54">
        <v>5945.125</v>
      </c>
      <c r="G90" s="54">
        <v>0</v>
      </c>
      <c r="H90" s="54">
        <v>0</v>
      </c>
      <c r="I90" s="53">
        <v>0</v>
      </c>
      <c r="J90" s="54">
        <v>0</v>
      </c>
      <c r="K90" s="53">
        <v>0</v>
      </c>
      <c r="L90" s="53">
        <v>0</v>
      </c>
      <c r="M90" s="53">
        <v>0</v>
      </c>
      <c r="N90" s="54">
        <v>0</v>
      </c>
    </row>
    <row r="91" spans="1:14">
      <c r="A91" s="51"/>
      <c r="B91" s="51" t="s">
        <v>9</v>
      </c>
      <c r="C91" s="51"/>
      <c r="D91" s="52" t="s">
        <v>141</v>
      </c>
      <c r="E91" s="53">
        <v>7.1999999999999995E-2</v>
      </c>
      <c r="F91" s="54">
        <v>7.1999999999999995E-2</v>
      </c>
      <c r="G91" s="54">
        <v>0</v>
      </c>
      <c r="H91" s="54">
        <v>0</v>
      </c>
      <c r="I91" s="53">
        <v>0</v>
      </c>
      <c r="J91" s="54">
        <v>0</v>
      </c>
      <c r="K91" s="53">
        <v>0</v>
      </c>
      <c r="L91" s="53">
        <v>0</v>
      </c>
      <c r="M91" s="53">
        <v>0</v>
      </c>
      <c r="N91" s="54">
        <v>0</v>
      </c>
    </row>
    <row r="92" spans="1:14">
      <c r="A92" s="51" t="s">
        <v>142</v>
      </c>
      <c r="B92" s="51" t="s">
        <v>12</v>
      </c>
      <c r="C92" s="51" t="s">
        <v>156</v>
      </c>
      <c r="D92" s="52" t="s">
        <v>143</v>
      </c>
      <c r="E92" s="53">
        <v>7.1999999999999995E-2</v>
      </c>
      <c r="F92" s="54">
        <v>7.1999999999999995E-2</v>
      </c>
      <c r="G92" s="54">
        <v>0</v>
      </c>
      <c r="H92" s="54">
        <v>0</v>
      </c>
      <c r="I92" s="53">
        <v>0</v>
      </c>
      <c r="J92" s="54">
        <v>0</v>
      </c>
      <c r="K92" s="53">
        <v>0</v>
      </c>
      <c r="L92" s="53">
        <v>0</v>
      </c>
      <c r="M92" s="53">
        <v>0</v>
      </c>
      <c r="N92" s="54">
        <v>0</v>
      </c>
    </row>
    <row r="93" spans="1:14">
      <c r="A93" s="51"/>
      <c r="B93" s="51" t="s">
        <v>15</v>
      </c>
      <c r="C93" s="51"/>
      <c r="D93" s="52" t="s">
        <v>144</v>
      </c>
      <c r="E93" s="53">
        <v>1296.473</v>
      </c>
      <c r="F93" s="54">
        <v>1296.473</v>
      </c>
      <c r="G93" s="54">
        <v>0</v>
      </c>
      <c r="H93" s="54">
        <v>0</v>
      </c>
      <c r="I93" s="53">
        <v>0</v>
      </c>
      <c r="J93" s="54">
        <v>0</v>
      </c>
      <c r="K93" s="53">
        <v>0</v>
      </c>
      <c r="L93" s="53">
        <v>0</v>
      </c>
      <c r="M93" s="53">
        <v>0</v>
      </c>
      <c r="N93" s="54">
        <v>0</v>
      </c>
    </row>
    <row r="94" spans="1:14">
      <c r="A94" s="51" t="s">
        <v>142</v>
      </c>
      <c r="B94" s="51" t="s">
        <v>17</v>
      </c>
      <c r="C94" s="51" t="s">
        <v>9</v>
      </c>
      <c r="D94" s="52" t="s">
        <v>145</v>
      </c>
      <c r="E94" s="53">
        <v>1239.4580000000001</v>
      </c>
      <c r="F94" s="54">
        <v>1239.4580000000001</v>
      </c>
      <c r="G94" s="54">
        <v>0</v>
      </c>
      <c r="H94" s="54">
        <v>0</v>
      </c>
      <c r="I94" s="53">
        <v>0</v>
      </c>
      <c r="J94" s="54">
        <v>0</v>
      </c>
      <c r="K94" s="53">
        <v>0</v>
      </c>
      <c r="L94" s="53">
        <v>0</v>
      </c>
      <c r="M94" s="53">
        <v>0</v>
      </c>
      <c r="N94" s="54">
        <v>0</v>
      </c>
    </row>
    <row r="95" spans="1:14">
      <c r="A95" s="51" t="s">
        <v>295</v>
      </c>
      <c r="B95" s="51" t="s">
        <v>295</v>
      </c>
      <c r="C95" s="51" t="s">
        <v>34</v>
      </c>
      <c r="D95" s="52" t="s">
        <v>146</v>
      </c>
      <c r="E95" s="53">
        <v>52</v>
      </c>
      <c r="F95" s="54">
        <v>52</v>
      </c>
      <c r="G95" s="54">
        <v>0</v>
      </c>
      <c r="H95" s="54">
        <v>0</v>
      </c>
      <c r="I95" s="53">
        <v>0</v>
      </c>
      <c r="J95" s="54">
        <v>0</v>
      </c>
      <c r="K95" s="53">
        <v>0</v>
      </c>
      <c r="L95" s="53">
        <v>0</v>
      </c>
      <c r="M95" s="53">
        <v>0</v>
      </c>
      <c r="N95" s="54">
        <v>0</v>
      </c>
    </row>
    <row r="96" spans="1:14">
      <c r="A96" s="51" t="s">
        <v>295</v>
      </c>
      <c r="B96" s="51" t="s">
        <v>295</v>
      </c>
      <c r="C96" s="51" t="s">
        <v>156</v>
      </c>
      <c r="D96" s="52" t="s">
        <v>147</v>
      </c>
      <c r="E96" s="53">
        <v>5.0149999999999997</v>
      </c>
      <c r="F96" s="54">
        <v>5.0149999999999997</v>
      </c>
      <c r="G96" s="54">
        <v>0</v>
      </c>
      <c r="H96" s="54">
        <v>0</v>
      </c>
      <c r="I96" s="53">
        <v>0</v>
      </c>
      <c r="J96" s="54">
        <v>0</v>
      </c>
      <c r="K96" s="53">
        <v>0</v>
      </c>
      <c r="L96" s="53">
        <v>0</v>
      </c>
      <c r="M96" s="53">
        <v>0</v>
      </c>
      <c r="N96" s="54">
        <v>0</v>
      </c>
    </row>
    <row r="97" spans="1:14">
      <c r="A97" s="51"/>
      <c r="B97" s="51" t="s">
        <v>34</v>
      </c>
      <c r="C97" s="51"/>
      <c r="D97" s="52" t="s">
        <v>148</v>
      </c>
      <c r="E97" s="53">
        <v>4267.7209999999995</v>
      </c>
      <c r="F97" s="54">
        <v>4267.7209999999995</v>
      </c>
      <c r="G97" s="54">
        <v>0</v>
      </c>
      <c r="H97" s="54">
        <v>0</v>
      </c>
      <c r="I97" s="53">
        <v>0</v>
      </c>
      <c r="J97" s="54">
        <v>0</v>
      </c>
      <c r="K97" s="53">
        <v>0</v>
      </c>
      <c r="L97" s="53">
        <v>0</v>
      </c>
      <c r="M97" s="53">
        <v>0</v>
      </c>
      <c r="N97" s="54">
        <v>0</v>
      </c>
    </row>
    <row r="98" spans="1:14">
      <c r="A98" s="51" t="s">
        <v>142</v>
      </c>
      <c r="B98" s="51" t="s">
        <v>36</v>
      </c>
      <c r="C98" s="51" t="s">
        <v>9</v>
      </c>
      <c r="D98" s="52" t="s">
        <v>149</v>
      </c>
      <c r="E98" s="53">
        <v>744.46600000000001</v>
      </c>
      <c r="F98" s="54">
        <v>744.46600000000001</v>
      </c>
      <c r="G98" s="54">
        <v>0</v>
      </c>
      <c r="H98" s="54">
        <v>0</v>
      </c>
      <c r="I98" s="53">
        <v>0</v>
      </c>
      <c r="J98" s="54">
        <v>0</v>
      </c>
      <c r="K98" s="53">
        <v>0</v>
      </c>
      <c r="L98" s="53">
        <v>0</v>
      </c>
      <c r="M98" s="53">
        <v>0</v>
      </c>
      <c r="N98" s="54">
        <v>0</v>
      </c>
    </row>
    <row r="99" spans="1:14">
      <c r="A99" s="51" t="s">
        <v>295</v>
      </c>
      <c r="B99" s="51" t="s">
        <v>295</v>
      </c>
      <c r="C99" s="51" t="s">
        <v>20</v>
      </c>
      <c r="D99" s="52" t="s">
        <v>150</v>
      </c>
      <c r="E99" s="53">
        <v>32.997</v>
      </c>
      <c r="F99" s="54">
        <v>32.997</v>
      </c>
      <c r="G99" s="54">
        <v>0</v>
      </c>
      <c r="H99" s="54">
        <v>0</v>
      </c>
      <c r="I99" s="53">
        <v>0</v>
      </c>
      <c r="J99" s="54">
        <v>0</v>
      </c>
      <c r="K99" s="53">
        <v>0</v>
      </c>
      <c r="L99" s="53">
        <v>0</v>
      </c>
      <c r="M99" s="53">
        <v>0</v>
      </c>
      <c r="N99" s="54">
        <v>0</v>
      </c>
    </row>
    <row r="100" spans="1:14">
      <c r="A100" s="51" t="s">
        <v>295</v>
      </c>
      <c r="B100" s="51" t="s">
        <v>295</v>
      </c>
      <c r="C100" s="51" t="s">
        <v>28</v>
      </c>
      <c r="D100" s="52" t="s">
        <v>151</v>
      </c>
      <c r="E100" s="53">
        <v>3490.2579999999998</v>
      </c>
      <c r="F100" s="54">
        <v>3490.2579999999998</v>
      </c>
      <c r="G100" s="54">
        <v>0</v>
      </c>
      <c r="H100" s="54">
        <v>0</v>
      </c>
      <c r="I100" s="53">
        <v>0</v>
      </c>
      <c r="J100" s="54">
        <v>0</v>
      </c>
      <c r="K100" s="53">
        <v>0</v>
      </c>
      <c r="L100" s="53">
        <v>0</v>
      </c>
      <c r="M100" s="53">
        <v>0</v>
      </c>
      <c r="N100" s="54">
        <v>0</v>
      </c>
    </row>
    <row r="101" spans="1:14">
      <c r="A101" s="51"/>
      <c r="B101" s="51" t="s">
        <v>47</v>
      </c>
      <c r="C101" s="51"/>
      <c r="D101" s="52" t="s">
        <v>152</v>
      </c>
      <c r="E101" s="53">
        <v>44.433</v>
      </c>
      <c r="F101" s="54">
        <v>44.433</v>
      </c>
      <c r="G101" s="54">
        <v>0</v>
      </c>
      <c r="H101" s="54">
        <v>0</v>
      </c>
      <c r="I101" s="53">
        <v>0</v>
      </c>
      <c r="J101" s="54">
        <v>0</v>
      </c>
      <c r="K101" s="53">
        <v>0</v>
      </c>
      <c r="L101" s="53">
        <v>0</v>
      </c>
      <c r="M101" s="53">
        <v>0</v>
      </c>
      <c r="N101" s="54">
        <v>0</v>
      </c>
    </row>
    <row r="102" spans="1:14">
      <c r="A102" s="51" t="s">
        <v>142</v>
      </c>
      <c r="B102" s="51" t="s">
        <v>49</v>
      </c>
      <c r="C102" s="51" t="s">
        <v>15</v>
      </c>
      <c r="D102" s="52" t="s">
        <v>153</v>
      </c>
      <c r="E102" s="53">
        <v>44.433</v>
      </c>
      <c r="F102" s="54">
        <v>44.433</v>
      </c>
      <c r="G102" s="54">
        <v>0</v>
      </c>
      <c r="H102" s="54">
        <v>0</v>
      </c>
      <c r="I102" s="53">
        <v>0</v>
      </c>
      <c r="J102" s="54">
        <v>0</v>
      </c>
      <c r="K102" s="53">
        <v>0</v>
      </c>
      <c r="L102" s="53">
        <v>0</v>
      </c>
      <c r="M102" s="53">
        <v>0</v>
      </c>
      <c r="N102" s="54">
        <v>0</v>
      </c>
    </row>
    <row r="103" spans="1:14">
      <c r="A103" s="51"/>
      <c r="B103" s="51" t="s">
        <v>55</v>
      </c>
      <c r="C103" s="51"/>
      <c r="D103" s="52" t="s">
        <v>154</v>
      </c>
      <c r="E103" s="53">
        <v>117.426</v>
      </c>
      <c r="F103" s="54">
        <v>117.426</v>
      </c>
      <c r="G103" s="54">
        <v>0</v>
      </c>
      <c r="H103" s="54">
        <v>0</v>
      </c>
      <c r="I103" s="53">
        <v>0</v>
      </c>
      <c r="J103" s="54">
        <v>0</v>
      </c>
      <c r="K103" s="53">
        <v>0</v>
      </c>
      <c r="L103" s="53">
        <v>0</v>
      </c>
      <c r="M103" s="53">
        <v>0</v>
      </c>
      <c r="N103" s="54">
        <v>0</v>
      </c>
    </row>
    <row r="104" spans="1:14">
      <c r="A104" s="51" t="s">
        <v>142</v>
      </c>
      <c r="B104" s="51" t="s">
        <v>57</v>
      </c>
      <c r="C104" s="51" t="s">
        <v>9</v>
      </c>
      <c r="D104" s="52" t="s">
        <v>155</v>
      </c>
      <c r="E104" s="53">
        <v>117.426</v>
      </c>
      <c r="F104" s="54">
        <v>117.426</v>
      </c>
      <c r="G104" s="54">
        <v>0</v>
      </c>
      <c r="H104" s="54">
        <v>0</v>
      </c>
      <c r="I104" s="53">
        <v>0</v>
      </c>
      <c r="J104" s="54">
        <v>0</v>
      </c>
      <c r="K104" s="53">
        <v>0</v>
      </c>
      <c r="L104" s="53">
        <v>0</v>
      </c>
      <c r="M104" s="53">
        <v>0</v>
      </c>
      <c r="N104" s="54">
        <v>0</v>
      </c>
    </row>
    <row r="105" spans="1:14">
      <c r="A105" s="51"/>
      <c r="B105" s="51" t="s">
        <v>156</v>
      </c>
      <c r="C105" s="51"/>
      <c r="D105" s="52" t="s">
        <v>157</v>
      </c>
      <c r="E105" s="53">
        <v>219</v>
      </c>
      <c r="F105" s="54">
        <v>219</v>
      </c>
      <c r="G105" s="54">
        <v>0</v>
      </c>
      <c r="H105" s="54">
        <v>0</v>
      </c>
      <c r="I105" s="53">
        <v>0</v>
      </c>
      <c r="J105" s="54">
        <v>0</v>
      </c>
      <c r="K105" s="53">
        <v>0</v>
      </c>
      <c r="L105" s="53">
        <v>0</v>
      </c>
      <c r="M105" s="53">
        <v>0</v>
      </c>
      <c r="N105" s="54">
        <v>0</v>
      </c>
    </row>
    <row r="106" spans="1:14">
      <c r="A106" s="51" t="s">
        <v>142</v>
      </c>
      <c r="B106" s="51" t="s">
        <v>158</v>
      </c>
      <c r="C106" s="51" t="s">
        <v>9</v>
      </c>
      <c r="D106" s="52" t="s">
        <v>159</v>
      </c>
      <c r="E106" s="53">
        <v>219</v>
      </c>
      <c r="F106" s="54">
        <v>219</v>
      </c>
      <c r="G106" s="54">
        <v>0</v>
      </c>
      <c r="H106" s="54">
        <v>0</v>
      </c>
      <c r="I106" s="53">
        <v>0</v>
      </c>
      <c r="J106" s="54">
        <v>0</v>
      </c>
      <c r="K106" s="53">
        <v>0</v>
      </c>
      <c r="L106" s="53">
        <v>0</v>
      </c>
      <c r="M106" s="53">
        <v>0</v>
      </c>
      <c r="N106" s="54">
        <v>0</v>
      </c>
    </row>
    <row r="107" spans="1:14">
      <c r="A107" s="51" t="s">
        <v>160</v>
      </c>
      <c r="B107" s="51"/>
      <c r="C107" s="51"/>
      <c r="D107" s="52" t="s">
        <v>161</v>
      </c>
      <c r="E107" s="53">
        <v>2782.1680000000001</v>
      </c>
      <c r="F107" s="54">
        <v>2782.1680000000001</v>
      </c>
      <c r="G107" s="54">
        <v>0</v>
      </c>
      <c r="H107" s="54">
        <v>0</v>
      </c>
      <c r="I107" s="53">
        <v>0</v>
      </c>
      <c r="J107" s="54">
        <v>0</v>
      </c>
      <c r="K107" s="53">
        <v>0</v>
      </c>
      <c r="L107" s="53">
        <v>0</v>
      </c>
      <c r="M107" s="53">
        <v>0</v>
      </c>
      <c r="N107" s="54">
        <v>0</v>
      </c>
    </row>
    <row r="108" spans="1:14">
      <c r="A108" s="51"/>
      <c r="B108" s="51" t="s">
        <v>9</v>
      </c>
      <c r="C108" s="51"/>
      <c r="D108" s="52" t="s">
        <v>162</v>
      </c>
      <c r="E108" s="53">
        <v>830.63800000000003</v>
      </c>
      <c r="F108" s="54">
        <v>830.63800000000003</v>
      </c>
      <c r="G108" s="54">
        <v>0</v>
      </c>
      <c r="H108" s="54">
        <v>0</v>
      </c>
      <c r="I108" s="53">
        <v>0</v>
      </c>
      <c r="J108" s="54">
        <v>0</v>
      </c>
      <c r="K108" s="53">
        <v>0</v>
      </c>
      <c r="L108" s="53">
        <v>0</v>
      </c>
      <c r="M108" s="53">
        <v>0</v>
      </c>
      <c r="N108" s="54">
        <v>0</v>
      </c>
    </row>
    <row r="109" spans="1:14">
      <c r="A109" s="51" t="s">
        <v>163</v>
      </c>
      <c r="B109" s="51" t="s">
        <v>12</v>
      </c>
      <c r="C109" s="51" t="s">
        <v>9</v>
      </c>
      <c r="D109" s="52" t="s">
        <v>164</v>
      </c>
      <c r="E109" s="53">
        <v>830.63800000000003</v>
      </c>
      <c r="F109" s="54">
        <v>830.63800000000003</v>
      </c>
      <c r="G109" s="54">
        <v>0</v>
      </c>
      <c r="H109" s="54">
        <v>0</v>
      </c>
      <c r="I109" s="53">
        <v>0</v>
      </c>
      <c r="J109" s="54">
        <v>0</v>
      </c>
      <c r="K109" s="53">
        <v>0</v>
      </c>
      <c r="L109" s="53">
        <v>0</v>
      </c>
      <c r="M109" s="53">
        <v>0</v>
      </c>
      <c r="N109" s="54">
        <v>0</v>
      </c>
    </row>
    <row r="110" spans="1:14">
      <c r="A110" s="51"/>
      <c r="B110" s="51" t="s">
        <v>20</v>
      </c>
      <c r="C110" s="51"/>
      <c r="D110" s="52" t="s">
        <v>165</v>
      </c>
      <c r="E110" s="53">
        <v>98.933999999999997</v>
      </c>
      <c r="F110" s="54">
        <v>98.933999999999997</v>
      </c>
      <c r="G110" s="54">
        <v>0</v>
      </c>
      <c r="H110" s="54">
        <v>0</v>
      </c>
      <c r="I110" s="53">
        <v>0</v>
      </c>
      <c r="J110" s="54">
        <v>0</v>
      </c>
      <c r="K110" s="53">
        <v>0</v>
      </c>
      <c r="L110" s="53">
        <v>0</v>
      </c>
      <c r="M110" s="53">
        <v>0</v>
      </c>
      <c r="N110" s="54">
        <v>0</v>
      </c>
    </row>
    <row r="111" spans="1:14">
      <c r="A111" s="51" t="s">
        <v>163</v>
      </c>
      <c r="B111" s="51" t="s">
        <v>22</v>
      </c>
      <c r="C111" s="51" t="s">
        <v>9</v>
      </c>
      <c r="D111" s="52" t="s">
        <v>166</v>
      </c>
      <c r="E111" s="53">
        <v>98.933999999999997</v>
      </c>
      <c r="F111" s="54">
        <v>98.933999999999997</v>
      </c>
      <c r="G111" s="54">
        <v>0</v>
      </c>
      <c r="H111" s="54">
        <v>0</v>
      </c>
      <c r="I111" s="53">
        <v>0</v>
      </c>
      <c r="J111" s="54">
        <v>0</v>
      </c>
      <c r="K111" s="53">
        <v>0</v>
      </c>
      <c r="L111" s="53">
        <v>0</v>
      </c>
      <c r="M111" s="53">
        <v>0</v>
      </c>
      <c r="N111" s="54">
        <v>0</v>
      </c>
    </row>
    <row r="112" spans="1:14">
      <c r="A112" s="51"/>
      <c r="B112" s="51" t="s">
        <v>28</v>
      </c>
      <c r="C112" s="51"/>
      <c r="D112" s="52" t="s">
        <v>167</v>
      </c>
      <c r="E112" s="53">
        <v>199.22399999999999</v>
      </c>
      <c r="F112" s="54">
        <v>199.22399999999999</v>
      </c>
      <c r="G112" s="54">
        <v>0</v>
      </c>
      <c r="H112" s="54">
        <v>0</v>
      </c>
      <c r="I112" s="53">
        <v>0</v>
      </c>
      <c r="J112" s="54">
        <v>0</v>
      </c>
      <c r="K112" s="53">
        <v>0</v>
      </c>
      <c r="L112" s="53">
        <v>0</v>
      </c>
      <c r="M112" s="53">
        <v>0</v>
      </c>
      <c r="N112" s="54">
        <v>0</v>
      </c>
    </row>
    <row r="113" spans="1:14">
      <c r="A113" s="51" t="s">
        <v>163</v>
      </c>
      <c r="B113" s="51" t="s">
        <v>30</v>
      </c>
      <c r="C113" s="51" t="s">
        <v>9</v>
      </c>
      <c r="D113" s="52" t="s">
        <v>168</v>
      </c>
      <c r="E113" s="53">
        <v>132.173</v>
      </c>
      <c r="F113" s="54">
        <v>132.173</v>
      </c>
      <c r="G113" s="54">
        <v>0</v>
      </c>
      <c r="H113" s="54">
        <v>0</v>
      </c>
      <c r="I113" s="53">
        <v>0</v>
      </c>
      <c r="J113" s="54">
        <v>0</v>
      </c>
      <c r="K113" s="53">
        <v>0</v>
      </c>
      <c r="L113" s="53">
        <v>0</v>
      </c>
      <c r="M113" s="53">
        <v>0</v>
      </c>
      <c r="N113" s="54">
        <v>0</v>
      </c>
    </row>
    <row r="114" spans="1:14">
      <c r="A114" s="51" t="s">
        <v>295</v>
      </c>
      <c r="B114" s="51" t="s">
        <v>295</v>
      </c>
      <c r="C114" s="51" t="s">
        <v>20</v>
      </c>
      <c r="D114" s="52" t="s">
        <v>169</v>
      </c>
      <c r="E114" s="53">
        <v>67.051000000000002</v>
      </c>
      <c r="F114" s="54">
        <v>67.051000000000002</v>
      </c>
      <c r="G114" s="54">
        <v>0</v>
      </c>
      <c r="H114" s="54">
        <v>0</v>
      </c>
      <c r="I114" s="53">
        <v>0</v>
      </c>
      <c r="J114" s="54">
        <v>0</v>
      </c>
      <c r="K114" s="53">
        <v>0</v>
      </c>
      <c r="L114" s="53">
        <v>0</v>
      </c>
      <c r="M114" s="53">
        <v>0</v>
      </c>
      <c r="N114" s="54">
        <v>0</v>
      </c>
    </row>
    <row r="115" spans="1:14">
      <c r="A115" s="51"/>
      <c r="B115" s="51" t="s">
        <v>34</v>
      </c>
      <c r="C115" s="51"/>
      <c r="D115" s="52" t="s">
        <v>170</v>
      </c>
      <c r="E115" s="53">
        <v>1653.3720000000001</v>
      </c>
      <c r="F115" s="54">
        <v>1653.3720000000001</v>
      </c>
      <c r="G115" s="54">
        <v>0</v>
      </c>
      <c r="H115" s="54">
        <v>0</v>
      </c>
      <c r="I115" s="53">
        <v>0</v>
      </c>
      <c r="J115" s="54">
        <v>0</v>
      </c>
      <c r="K115" s="53">
        <v>0</v>
      </c>
      <c r="L115" s="53">
        <v>0</v>
      </c>
      <c r="M115" s="53">
        <v>0</v>
      </c>
      <c r="N115" s="54">
        <v>0</v>
      </c>
    </row>
    <row r="116" spans="1:14">
      <c r="A116" s="51" t="s">
        <v>163</v>
      </c>
      <c r="B116" s="51" t="s">
        <v>36</v>
      </c>
      <c r="C116" s="51" t="s">
        <v>9</v>
      </c>
      <c r="D116" s="52" t="s">
        <v>171</v>
      </c>
      <c r="E116" s="53">
        <v>653.98900000000003</v>
      </c>
      <c r="F116" s="54">
        <v>653.98900000000003</v>
      </c>
      <c r="G116" s="54">
        <v>0</v>
      </c>
      <c r="H116" s="54">
        <v>0</v>
      </c>
      <c r="I116" s="53">
        <v>0</v>
      </c>
      <c r="J116" s="54">
        <v>0</v>
      </c>
      <c r="K116" s="53">
        <v>0</v>
      </c>
      <c r="L116" s="53">
        <v>0</v>
      </c>
      <c r="M116" s="53">
        <v>0</v>
      </c>
      <c r="N116" s="54">
        <v>0</v>
      </c>
    </row>
    <row r="117" spans="1:14">
      <c r="A117" s="51" t="s">
        <v>295</v>
      </c>
      <c r="B117" s="51" t="s">
        <v>295</v>
      </c>
      <c r="C117" s="51" t="s">
        <v>15</v>
      </c>
      <c r="D117" s="52" t="s">
        <v>172</v>
      </c>
      <c r="E117" s="53">
        <v>5.4880000000000004</v>
      </c>
      <c r="F117" s="54">
        <v>5.4880000000000004</v>
      </c>
      <c r="G117" s="54">
        <v>0</v>
      </c>
      <c r="H117" s="54">
        <v>0</v>
      </c>
      <c r="I117" s="53">
        <v>0</v>
      </c>
      <c r="J117" s="54">
        <v>0</v>
      </c>
      <c r="K117" s="53">
        <v>0</v>
      </c>
      <c r="L117" s="53">
        <v>0</v>
      </c>
      <c r="M117" s="53">
        <v>0</v>
      </c>
      <c r="N117" s="54">
        <v>0</v>
      </c>
    </row>
    <row r="118" spans="1:14">
      <c r="A118" s="51" t="s">
        <v>295</v>
      </c>
      <c r="B118" s="51" t="s">
        <v>295</v>
      </c>
      <c r="C118" s="51" t="s">
        <v>20</v>
      </c>
      <c r="D118" s="52" t="s">
        <v>173</v>
      </c>
      <c r="E118" s="53">
        <v>44</v>
      </c>
      <c r="F118" s="54">
        <v>44</v>
      </c>
      <c r="G118" s="54">
        <v>0</v>
      </c>
      <c r="H118" s="54">
        <v>0</v>
      </c>
      <c r="I118" s="53">
        <v>0</v>
      </c>
      <c r="J118" s="54">
        <v>0</v>
      </c>
      <c r="K118" s="53">
        <v>0</v>
      </c>
      <c r="L118" s="53">
        <v>0</v>
      </c>
      <c r="M118" s="53">
        <v>0</v>
      </c>
      <c r="N118" s="54">
        <v>0</v>
      </c>
    </row>
    <row r="119" spans="1:14">
      <c r="A119" s="51" t="s">
        <v>295</v>
      </c>
      <c r="B119" s="51" t="s">
        <v>295</v>
      </c>
      <c r="C119" s="51" t="s">
        <v>38</v>
      </c>
      <c r="D119" s="52" t="s">
        <v>174</v>
      </c>
      <c r="E119" s="53">
        <v>429.89499999999998</v>
      </c>
      <c r="F119" s="54">
        <v>429.89499999999998</v>
      </c>
      <c r="G119" s="54">
        <v>0</v>
      </c>
      <c r="H119" s="54">
        <v>0</v>
      </c>
      <c r="I119" s="53">
        <v>0</v>
      </c>
      <c r="J119" s="54">
        <v>0</v>
      </c>
      <c r="K119" s="53">
        <v>0</v>
      </c>
      <c r="L119" s="53">
        <v>0</v>
      </c>
      <c r="M119" s="53">
        <v>0</v>
      </c>
      <c r="N119" s="54">
        <v>0</v>
      </c>
    </row>
    <row r="120" spans="1:14">
      <c r="A120" s="51" t="s">
        <v>295</v>
      </c>
      <c r="B120" s="51" t="s">
        <v>295</v>
      </c>
      <c r="C120" s="51" t="s">
        <v>296</v>
      </c>
      <c r="D120" s="52" t="s">
        <v>175</v>
      </c>
      <c r="E120" s="53">
        <v>320</v>
      </c>
      <c r="F120" s="54">
        <v>320</v>
      </c>
      <c r="G120" s="54">
        <v>0</v>
      </c>
      <c r="H120" s="54">
        <v>0</v>
      </c>
      <c r="I120" s="53">
        <v>0</v>
      </c>
      <c r="J120" s="54">
        <v>0</v>
      </c>
      <c r="K120" s="53">
        <v>0</v>
      </c>
      <c r="L120" s="53">
        <v>0</v>
      </c>
      <c r="M120" s="53">
        <v>0</v>
      </c>
      <c r="N120" s="54">
        <v>0</v>
      </c>
    </row>
    <row r="121" spans="1:14">
      <c r="A121" s="51" t="s">
        <v>295</v>
      </c>
      <c r="B121" s="51" t="s">
        <v>295</v>
      </c>
      <c r="C121" s="51" t="s">
        <v>156</v>
      </c>
      <c r="D121" s="52" t="s">
        <v>176</v>
      </c>
      <c r="E121" s="53">
        <v>200</v>
      </c>
      <c r="F121" s="54">
        <v>200</v>
      </c>
      <c r="G121" s="54">
        <v>0</v>
      </c>
      <c r="H121" s="54">
        <v>0</v>
      </c>
      <c r="I121" s="53">
        <v>0</v>
      </c>
      <c r="J121" s="54">
        <v>0</v>
      </c>
      <c r="K121" s="53">
        <v>0</v>
      </c>
      <c r="L121" s="53">
        <v>0</v>
      </c>
      <c r="M121" s="53">
        <v>0</v>
      </c>
      <c r="N121" s="54">
        <v>0</v>
      </c>
    </row>
    <row r="122" spans="1:14">
      <c r="A122" s="51" t="s">
        <v>177</v>
      </c>
      <c r="B122" s="51"/>
      <c r="C122" s="51"/>
      <c r="D122" s="52" t="s">
        <v>178</v>
      </c>
      <c r="E122" s="53">
        <v>255.35</v>
      </c>
      <c r="F122" s="54">
        <v>255.35</v>
      </c>
      <c r="G122" s="54">
        <v>0</v>
      </c>
      <c r="H122" s="54">
        <v>0</v>
      </c>
      <c r="I122" s="53">
        <v>0</v>
      </c>
      <c r="J122" s="54">
        <v>0</v>
      </c>
      <c r="K122" s="53">
        <v>0</v>
      </c>
      <c r="L122" s="53">
        <v>0</v>
      </c>
      <c r="M122" s="53">
        <v>0</v>
      </c>
      <c r="N122" s="54">
        <v>0</v>
      </c>
    </row>
    <row r="123" spans="1:14">
      <c r="A123" s="51"/>
      <c r="B123" s="51" t="s">
        <v>9</v>
      </c>
      <c r="C123" s="51"/>
      <c r="D123" s="52" t="s">
        <v>179</v>
      </c>
      <c r="E123" s="53">
        <v>255.35</v>
      </c>
      <c r="F123" s="54">
        <v>255.35</v>
      </c>
      <c r="G123" s="54">
        <v>0</v>
      </c>
      <c r="H123" s="54">
        <v>0</v>
      </c>
      <c r="I123" s="53">
        <v>0</v>
      </c>
      <c r="J123" s="54">
        <v>0</v>
      </c>
      <c r="K123" s="53">
        <v>0</v>
      </c>
      <c r="L123" s="53">
        <v>0</v>
      </c>
      <c r="M123" s="53">
        <v>0</v>
      </c>
      <c r="N123" s="54">
        <v>0</v>
      </c>
    </row>
    <row r="124" spans="1:14">
      <c r="A124" s="51" t="s">
        <v>180</v>
      </c>
      <c r="B124" s="51" t="s">
        <v>12</v>
      </c>
      <c r="C124" s="51" t="s">
        <v>9</v>
      </c>
      <c r="D124" s="52" t="s">
        <v>181</v>
      </c>
      <c r="E124" s="53">
        <v>255.35</v>
      </c>
      <c r="F124" s="54">
        <v>255.35</v>
      </c>
      <c r="G124" s="54">
        <v>0</v>
      </c>
      <c r="H124" s="54">
        <v>0</v>
      </c>
      <c r="I124" s="53">
        <v>0</v>
      </c>
      <c r="J124" s="54">
        <v>0</v>
      </c>
      <c r="K124" s="53">
        <v>0</v>
      </c>
      <c r="L124" s="53">
        <v>0</v>
      </c>
      <c r="M124" s="53">
        <v>0</v>
      </c>
      <c r="N124" s="54">
        <v>0</v>
      </c>
    </row>
    <row r="125" spans="1:14">
      <c r="A125" s="51" t="s">
        <v>182</v>
      </c>
      <c r="B125" s="51"/>
      <c r="C125" s="51"/>
      <c r="D125" s="52" t="s">
        <v>183</v>
      </c>
      <c r="E125" s="53">
        <v>671.66099999999994</v>
      </c>
      <c r="F125" s="54">
        <v>671.66099999999994</v>
      </c>
      <c r="G125" s="54">
        <v>0</v>
      </c>
      <c r="H125" s="54">
        <v>0</v>
      </c>
      <c r="I125" s="53">
        <v>0</v>
      </c>
      <c r="J125" s="54">
        <v>0</v>
      </c>
      <c r="K125" s="53">
        <v>0</v>
      </c>
      <c r="L125" s="53">
        <v>0</v>
      </c>
      <c r="M125" s="53">
        <v>0</v>
      </c>
      <c r="N125" s="54">
        <v>0</v>
      </c>
    </row>
    <row r="126" spans="1:14">
      <c r="A126" s="51"/>
      <c r="B126" s="51" t="s">
        <v>9</v>
      </c>
      <c r="C126" s="51"/>
      <c r="D126" s="52" t="s">
        <v>184</v>
      </c>
      <c r="E126" s="53">
        <v>322.185</v>
      </c>
      <c r="F126" s="54">
        <v>322.185</v>
      </c>
      <c r="G126" s="54">
        <v>0</v>
      </c>
      <c r="H126" s="54">
        <v>0</v>
      </c>
      <c r="I126" s="53">
        <v>0</v>
      </c>
      <c r="J126" s="54">
        <v>0</v>
      </c>
      <c r="K126" s="53">
        <v>0</v>
      </c>
      <c r="L126" s="53">
        <v>0</v>
      </c>
      <c r="M126" s="53">
        <v>0</v>
      </c>
      <c r="N126" s="54">
        <v>0</v>
      </c>
    </row>
    <row r="127" spans="1:14">
      <c r="A127" s="51" t="s">
        <v>185</v>
      </c>
      <c r="B127" s="51" t="s">
        <v>12</v>
      </c>
      <c r="C127" s="51" t="s">
        <v>9</v>
      </c>
      <c r="D127" s="52" t="s">
        <v>186</v>
      </c>
      <c r="E127" s="53">
        <v>322.185</v>
      </c>
      <c r="F127" s="54">
        <v>322.185</v>
      </c>
      <c r="G127" s="54">
        <v>0</v>
      </c>
      <c r="H127" s="54">
        <v>0</v>
      </c>
      <c r="I127" s="53">
        <v>0</v>
      </c>
      <c r="J127" s="54">
        <v>0</v>
      </c>
      <c r="K127" s="53">
        <v>0</v>
      </c>
      <c r="L127" s="53">
        <v>0</v>
      </c>
      <c r="M127" s="53">
        <v>0</v>
      </c>
      <c r="N127" s="54">
        <v>0</v>
      </c>
    </row>
    <row r="128" spans="1:14">
      <c r="A128" s="51"/>
      <c r="B128" s="51" t="s">
        <v>34</v>
      </c>
      <c r="C128" s="51"/>
      <c r="D128" s="52" t="s">
        <v>187</v>
      </c>
      <c r="E128" s="53">
        <v>7.1999999999999995E-2</v>
      </c>
      <c r="F128" s="54">
        <v>7.1999999999999995E-2</v>
      </c>
      <c r="G128" s="54">
        <v>0</v>
      </c>
      <c r="H128" s="54">
        <v>0</v>
      </c>
      <c r="I128" s="53">
        <v>0</v>
      </c>
      <c r="J128" s="54">
        <v>0</v>
      </c>
      <c r="K128" s="53">
        <v>0</v>
      </c>
      <c r="L128" s="53">
        <v>0</v>
      </c>
      <c r="M128" s="53">
        <v>0</v>
      </c>
      <c r="N128" s="54">
        <v>0</v>
      </c>
    </row>
    <row r="129" spans="1:14">
      <c r="A129" s="51" t="s">
        <v>185</v>
      </c>
      <c r="B129" s="51" t="s">
        <v>36</v>
      </c>
      <c r="C129" s="51" t="s">
        <v>9</v>
      </c>
      <c r="D129" s="52" t="s">
        <v>188</v>
      </c>
      <c r="E129" s="53">
        <v>7.1999999999999995E-2</v>
      </c>
      <c r="F129" s="54">
        <v>7.1999999999999995E-2</v>
      </c>
      <c r="G129" s="54">
        <v>0</v>
      </c>
      <c r="H129" s="54">
        <v>0</v>
      </c>
      <c r="I129" s="53">
        <v>0</v>
      </c>
      <c r="J129" s="54">
        <v>0</v>
      </c>
      <c r="K129" s="53">
        <v>0</v>
      </c>
      <c r="L129" s="53">
        <v>0</v>
      </c>
      <c r="M129" s="53">
        <v>0</v>
      </c>
      <c r="N129" s="54">
        <v>0</v>
      </c>
    </row>
    <row r="130" spans="1:14">
      <c r="A130" s="51"/>
      <c r="B130" s="51" t="s">
        <v>156</v>
      </c>
      <c r="C130" s="51"/>
      <c r="D130" s="52" t="s">
        <v>189</v>
      </c>
      <c r="E130" s="53">
        <v>349.404</v>
      </c>
      <c r="F130" s="54">
        <v>349.404</v>
      </c>
      <c r="G130" s="54">
        <v>0</v>
      </c>
      <c r="H130" s="54">
        <v>0</v>
      </c>
      <c r="I130" s="53">
        <v>0</v>
      </c>
      <c r="J130" s="54">
        <v>0</v>
      </c>
      <c r="K130" s="53">
        <v>0</v>
      </c>
      <c r="L130" s="53">
        <v>0</v>
      </c>
      <c r="M130" s="53">
        <v>0</v>
      </c>
      <c r="N130" s="54">
        <v>0</v>
      </c>
    </row>
    <row r="131" spans="1:14">
      <c r="A131" s="51" t="s">
        <v>185</v>
      </c>
      <c r="B131" s="51" t="s">
        <v>158</v>
      </c>
      <c r="C131" s="51" t="s">
        <v>156</v>
      </c>
      <c r="D131" s="52" t="s">
        <v>190</v>
      </c>
      <c r="E131" s="53">
        <v>349.404</v>
      </c>
      <c r="F131" s="54">
        <v>349.404</v>
      </c>
      <c r="G131" s="54">
        <v>0</v>
      </c>
      <c r="H131" s="54">
        <v>0</v>
      </c>
      <c r="I131" s="53">
        <v>0</v>
      </c>
      <c r="J131" s="54">
        <v>0</v>
      </c>
      <c r="K131" s="53">
        <v>0</v>
      </c>
      <c r="L131" s="53">
        <v>0</v>
      </c>
      <c r="M131" s="53">
        <v>0</v>
      </c>
      <c r="N131" s="54">
        <v>0</v>
      </c>
    </row>
    <row r="132" spans="1:14">
      <c r="A132" s="51" t="s">
        <v>191</v>
      </c>
      <c r="B132" s="51"/>
      <c r="C132" s="51"/>
      <c r="D132" s="52" t="s">
        <v>192</v>
      </c>
      <c r="E132" s="53">
        <v>549.26</v>
      </c>
      <c r="F132" s="54">
        <v>549.26</v>
      </c>
      <c r="G132" s="54">
        <v>0</v>
      </c>
      <c r="H132" s="54">
        <v>0</v>
      </c>
      <c r="I132" s="53">
        <v>0</v>
      </c>
      <c r="J132" s="54">
        <v>0</v>
      </c>
      <c r="K132" s="53">
        <v>0</v>
      </c>
      <c r="L132" s="53">
        <v>0</v>
      </c>
      <c r="M132" s="53">
        <v>0</v>
      </c>
      <c r="N132" s="54">
        <v>0</v>
      </c>
    </row>
    <row r="133" spans="1:14">
      <c r="A133" s="51"/>
      <c r="B133" s="51" t="s">
        <v>9</v>
      </c>
      <c r="C133" s="51"/>
      <c r="D133" s="52" t="s">
        <v>193</v>
      </c>
      <c r="E133" s="53">
        <v>426.48500000000001</v>
      </c>
      <c r="F133" s="54">
        <v>426.48500000000001</v>
      </c>
      <c r="G133" s="54">
        <v>0</v>
      </c>
      <c r="H133" s="54">
        <v>0</v>
      </c>
      <c r="I133" s="53">
        <v>0</v>
      </c>
      <c r="J133" s="54">
        <v>0</v>
      </c>
      <c r="K133" s="53">
        <v>0</v>
      </c>
      <c r="L133" s="53">
        <v>0</v>
      </c>
      <c r="M133" s="53">
        <v>0</v>
      </c>
      <c r="N133" s="54">
        <v>0</v>
      </c>
    </row>
    <row r="134" spans="1:14">
      <c r="A134" s="51" t="s">
        <v>194</v>
      </c>
      <c r="B134" s="51" t="s">
        <v>12</v>
      </c>
      <c r="C134" s="51" t="s">
        <v>9</v>
      </c>
      <c r="D134" s="52" t="s">
        <v>195</v>
      </c>
      <c r="E134" s="53">
        <v>426.48500000000001</v>
      </c>
      <c r="F134" s="54">
        <v>426.48500000000001</v>
      </c>
      <c r="G134" s="54">
        <v>0</v>
      </c>
      <c r="H134" s="54">
        <v>0</v>
      </c>
      <c r="I134" s="53">
        <v>0</v>
      </c>
      <c r="J134" s="54">
        <v>0</v>
      </c>
      <c r="K134" s="53">
        <v>0</v>
      </c>
      <c r="L134" s="53">
        <v>0</v>
      </c>
      <c r="M134" s="53">
        <v>0</v>
      </c>
      <c r="N134" s="54">
        <v>0</v>
      </c>
    </row>
    <row r="135" spans="1:14">
      <c r="A135" s="51"/>
      <c r="B135" s="51" t="s">
        <v>15</v>
      </c>
      <c r="C135" s="51"/>
      <c r="D135" s="52" t="s">
        <v>196</v>
      </c>
      <c r="E135" s="53">
        <v>96.995000000000005</v>
      </c>
      <c r="F135" s="54">
        <v>96.995000000000005</v>
      </c>
      <c r="G135" s="54">
        <v>0</v>
      </c>
      <c r="H135" s="54">
        <v>0</v>
      </c>
      <c r="I135" s="53">
        <v>0</v>
      </c>
      <c r="J135" s="54">
        <v>0</v>
      </c>
      <c r="K135" s="53">
        <v>0</v>
      </c>
      <c r="L135" s="53">
        <v>0</v>
      </c>
      <c r="M135" s="53">
        <v>0</v>
      </c>
      <c r="N135" s="54">
        <v>0</v>
      </c>
    </row>
    <row r="136" spans="1:14">
      <c r="A136" s="51" t="s">
        <v>194</v>
      </c>
      <c r="B136" s="51" t="s">
        <v>17</v>
      </c>
      <c r="C136" s="51" t="s">
        <v>9</v>
      </c>
      <c r="D136" s="52" t="s">
        <v>197</v>
      </c>
      <c r="E136" s="53">
        <v>96.995000000000005</v>
      </c>
      <c r="F136" s="54">
        <v>96.995000000000005</v>
      </c>
      <c r="G136" s="54">
        <v>0</v>
      </c>
      <c r="H136" s="54">
        <v>0</v>
      </c>
      <c r="I136" s="53">
        <v>0</v>
      </c>
      <c r="J136" s="54">
        <v>0</v>
      </c>
      <c r="K136" s="53">
        <v>0</v>
      </c>
      <c r="L136" s="53">
        <v>0</v>
      </c>
      <c r="M136" s="53">
        <v>0</v>
      </c>
      <c r="N136" s="54">
        <v>0</v>
      </c>
    </row>
    <row r="137" spans="1:14">
      <c r="A137" s="51"/>
      <c r="B137" s="51" t="s">
        <v>20</v>
      </c>
      <c r="C137" s="51"/>
      <c r="D137" s="52" t="s">
        <v>198</v>
      </c>
      <c r="E137" s="53">
        <v>25.78</v>
      </c>
      <c r="F137" s="54">
        <v>25.78</v>
      </c>
      <c r="G137" s="54">
        <v>0</v>
      </c>
      <c r="H137" s="54">
        <v>0</v>
      </c>
      <c r="I137" s="53">
        <v>0</v>
      </c>
      <c r="J137" s="54">
        <v>0</v>
      </c>
      <c r="K137" s="53">
        <v>0</v>
      </c>
      <c r="L137" s="53">
        <v>0</v>
      </c>
      <c r="M137" s="53">
        <v>0</v>
      </c>
      <c r="N137" s="54">
        <v>0</v>
      </c>
    </row>
    <row r="138" spans="1:14">
      <c r="A138" s="51" t="s">
        <v>194</v>
      </c>
      <c r="B138" s="51" t="s">
        <v>22</v>
      </c>
      <c r="C138" s="51" t="s">
        <v>9</v>
      </c>
      <c r="D138" s="52" t="s">
        <v>199</v>
      </c>
      <c r="E138" s="53">
        <v>25.78</v>
      </c>
      <c r="F138" s="54">
        <v>25.78</v>
      </c>
      <c r="G138" s="54">
        <v>0</v>
      </c>
      <c r="H138" s="54">
        <v>0</v>
      </c>
      <c r="I138" s="53">
        <v>0</v>
      </c>
      <c r="J138" s="54">
        <v>0</v>
      </c>
      <c r="K138" s="53">
        <v>0</v>
      </c>
      <c r="L138" s="53">
        <v>0</v>
      </c>
      <c r="M138" s="53">
        <v>0</v>
      </c>
      <c r="N138" s="54">
        <v>0</v>
      </c>
    </row>
    <row r="139" spans="1:14">
      <c r="A139" s="51" t="s">
        <v>200</v>
      </c>
      <c r="B139" s="51"/>
      <c r="C139" s="51"/>
      <c r="D139" s="52" t="s">
        <v>201</v>
      </c>
      <c r="E139" s="53">
        <v>414.82100000000003</v>
      </c>
      <c r="F139" s="54">
        <v>414.82100000000003</v>
      </c>
      <c r="G139" s="54">
        <v>0</v>
      </c>
      <c r="H139" s="54">
        <v>0</v>
      </c>
      <c r="I139" s="53">
        <v>0</v>
      </c>
      <c r="J139" s="54">
        <v>0</v>
      </c>
      <c r="K139" s="53">
        <v>0</v>
      </c>
      <c r="L139" s="53">
        <v>0</v>
      </c>
      <c r="M139" s="53">
        <v>0</v>
      </c>
      <c r="N139" s="54">
        <v>0</v>
      </c>
    </row>
    <row r="140" spans="1:14">
      <c r="A140" s="51"/>
      <c r="B140" s="51" t="s">
        <v>9</v>
      </c>
      <c r="C140" s="51"/>
      <c r="D140" s="52" t="s">
        <v>202</v>
      </c>
      <c r="E140" s="53">
        <v>414.82100000000003</v>
      </c>
      <c r="F140" s="54">
        <v>414.82100000000003</v>
      </c>
      <c r="G140" s="54">
        <v>0</v>
      </c>
      <c r="H140" s="54">
        <v>0</v>
      </c>
      <c r="I140" s="53">
        <v>0</v>
      </c>
      <c r="J140" s="54">
        <v>0</v>
      </c>
      <c r="K140" s="53">
        <v>0</v>
      </c>
      <c r="L140" s="53">
        <v>0</v>
      </c>
      <c r="M140" s="53">
        <v>0</v>
      </c>
      <c r="N140" s="54">
        <v>0</v>
      </c>
    </row>
    <row r="141" spans="1:14">
      <c r="A141" s="51" t="s">
        <v>203</v>
      </c>
      <c r="B141" s="51" t="s">
        <v>12</v>
      </c>
      <c r="C141" s="51" t="s">
        <v>9</v>
      </c>
      <c r="D141" s="52" t="s">
        <v>204</v>
      </c>
      <c r="E141" s="53">
        <v>414.82100000000003</v>
      </c>
      <c r="F141" s="54">
        <v>414.82100000000003</v>
      </c>
      <c r="G141" s="54">
        <v>0</v>
      </c>
      <c r="H141" s="54">
        <v>0</v>
      </c>
      <c r="I141" s="53">
        <v>0</v>
      </c>
      <c r="J141" s="54">
        <v>0</v>
      </c>
      <c r="K141" s="53">
        <v>0</v>
      </c>
      <c r="L141" s="53">
        <v>0</v>
      </c>
      <c r="M141" s="53">
        <v>0</v>
      </c>
      <c r="N141" s="54">
        <v>0</v>
      </c>
    </row>
    <row r="142" spans="1:14">
      <c r="A142" s="51" t="s">
        <v>205</v>
      </c>
      <c r="B142" s="51"/>
      <c r="C142" s="51"/>
      <c r="D142" s="52" t="s">
        <v>206</v>
      </c>
      <c r="E142" s="53">
        <v>153.16999999999999</v>
      </c>
      <c r="F142" s="54">
        <v>153.16999999999999</v>
      </c>
      <c r="G142" s="54">
        <v>0</v>
      </c>
      <c r="H142" s="54">
        <v>0</v>
      </c>
      <c r="I142" s="53">
        <v>0</v>
      </c>
      <c r="J142" s="54">
        <v>0</v>
      </c>
      <c r="K142" s="53">
        <v>0</v>
      </c>
      <c r="L142" s="53">
        <v>0</v>
      </c>
      <c r="M142" s="53">
        <v>0</v>
      </c>
      <c r="N142" s="54">
        <v>0</v>
      </c>
    </row>
    <row r="143" spans="1:14">
      <c r="A143" s="51"/>
      <c r="B143" s="51" t="s">
        <v>38</v>
      </c>
      <c r="C143" s="51"/>
      <c r="D143" s="52" t="s">
        <v>207</v>
      </c>
      <c r="E143" s="53">
        <v>153.16999999999999</v>
      </c>
      <c r="F143" s="54">
        <v>153.16999999999999</v>
      </c>
      <c r="G143" s="54">
        <v>0</v>
      </c>
      <c r="H143" s="54">
        <v>0</v>
      </c>
      <c r="I143" s="53">
        <v>0</v>
      </c>
      <c r="J143" s="54">
        <v>0</v>
      </c>
      <c r="K143" s="53">
        <v>0</v>
      </c>
      <c r="L143" s="53">
        <v>0</v>
      </c>
      <c r="M143" s="53">
        <v>0</v>
      </c>
      <c r="N143" s="54">
        <v>0</v>
      </c>
    </row>
    <row r="144" spans="1:14">
      <c r="A144" s="51" t="s">
        <v>208</v>
      </c>
      <c r="B144" s="51" t="s">
        <v>40</v>
      </c>
      <c r="C144" s="51" t="s">
        <v>9</v>
      </c>
      <c r="D144" s="52" t="s">
        <v>209</v>
      </c>
      <c r="E144" s="53">
        <v>100.004</v>
      </c>
      <c r="F144" s="54">
        <v>100.004</v>
      </c>
      <c r="G144" s="54">
        <v>0</v>
      </c>
      <c r="H144" s="54">
        <v>0</v>
      </c>
      <c r="I144" s="53">
        <v>0</v>
      </c>
      <c r="J144" s="54">
        <v>0</v>
      </c>
      <c r="K144" s="53">
        <v>0</v>
      </c>
      <c r="L144" s="53">
        <v>0</v>
      </c>
      <c r="M144" s="53">
        <v>0</v>
      </c>
      <c r="N144" s="54">
        <v>0</v>
      </c>
    </row>
    <row r="145" spans="1:14">
      <c r="A145" s="51" t="s">
        <v>295</v>
      </c>
      <c r="B145" s="51" t="s">
        <v>295</v>
      </c>
      <c r="C145" s="51" t="s">
        <v>43</v>
      </c>
      <c r="D145" s="52" t="s">
        <v>210</v>
      </c>
      <c r="E145" s="53">
        <v>53.165999999999997</v>
      </c>
      <c r="F145" s="54">
        <v>53.165999999999997</v>
      </c>
      <c r="G145" s="54">
        <v>0</v>
      </c>
      <c r="H145" s="54">
        <v>0</v>
      </c>
      <c r="I145" s="53">
        <v>0</v>
      </c>
      <c r="J145" s="54">
        <v>0</v>
      </c>
      <c r="K145" s="53">
        <v>0</v>
      </c>
      <c r="L145" s="53">
        <v>0</v>
      </c>
      <c r="M145" s="53">
        <v>0</v>
      </c>
      <c r="N145" s="54">
        <v>0</v>
      </c>
    </row>
    <row r="146" spans="1:14">
      <c r="A146" s="51" t="s">
        <v>211</v>
      </c>
      <c r="B146" s="51"/>
      <c r="C146" s="51"/>
      <c r="D146" s="52" t="s">
        <v>212</v>
      </c>
      <c r="E146" s="53">
        <v>99.826499999999996</v>
      </c>
      <c r="F146" s="54">
        <v>99.826499999999996</v>
      </c>
      <c r="G146" s="54">
        <v>0</v>
      </c>
      <c r="H146" s="54">
        <v>0</v>
      </c>
      <c r="I146" s="53">
        <v>0</v>
      </c>
      <c r="J146" s="54">
        <v>0</v>
      </c>
      <c r="K146" s="53">
        <v>0</v>
      </c>
      <c r="L146" s="53">
        <v>0</v>
      </c>
      <c r="M146" s="53">
        <v>0</v>
      </c>
      <c r="N146" s="54">
        <v>0</v>
      </c>
    </row>
    <row r="147" spans="1:14">
      <c r="A147" s="51"/>
      <c r="B147" s="51" t="s">
        <v>15</v>
      </c>
      <c r="C147" s="51"/>
      <c r="D147" s="52" t="s">
        <v>213</v>
      </c>
      <c r="E147" s="53">
        <v>83.716999999999999</v>
      </c>
      <c r="F147" s="54">
        <v>83.716999999999999</v>
      </c>
      <c r="G147" s="54">
        <v>0</v>
      </c>
      <c r="H147" s="54">
        <v>0</v>
      </c>
      <c r="I147" s="53">
        <v>0</v>
      </c>
      <c r="J147" s="54">
        <v>0</v>
      </c>
      <c r="K147" s="53">
        <v>0</v>
      </c>
      <c r="L147" s="53">
        <v>0</v>
      </c>
      <c r="M147" s="53">
        <v>0</v>
      </c>
      <c r="N147" s="54">
        <v>0</v>
      </c>
    </row>
    <row r="148" spans="1:14">
      <c r="A148" s="51" t="s">
        <v>214</v>
      </c>
      <c r="B148" s="51" t="s">
        <v>17</v>
      </c>
      <c r="C148" s="51" t="s">
        <v>9</v>
      </c>
      <c r="D148" s="52" t="s">
        <v>215</v>
      </c>
      <c r="E148" s="53">
        <v>20</v>
      </c>
      <c r="F148" s="54">
        <v>20</v>
      </c>
      <c r="G148" s="54">
        <v>0</v>
      </c>
      <c r="H148" s="54">
        <v>0</v>
      </c>
      <c r="I148" s="53">
        <v>0</v>
      </c>
      <c r="J148" s="54">
        <v>0</v>
      </c>
      <c r="K148" s="53">
        <v>0</v>
      </c>
      <c r="L148" s="53">
        <v>0</v>
      </c>
      <c r="M148" s="53">
        <v>0</v>
      </c>
      <c r="N148" s="54">
        <v>0</v>
      </c>
    </row>
    <row r="149" spans="1:14">
      <c r="A149" s="51" t="s">
        <v>295</v>
      </c>
      <c r="B149" s="51" t="s">
        <v>295</v>
      </c>
      <c r="C149" s="51" t="s">
        <v>297</v>
      </c>
      <c r="D149" s="52" t="s">
        <v>216</v>
      </c>
      <c r="E149" s="53">
        <v>63.716999999999999</v>
      </c>
      <c r="F149" s="54">
        <v>63.716999999999999</v>
      </c>
      <c r="G149" s="54">
        <v>0</v>
      </c>
      <c r="H149" s="54">
        <v>0</v>
      </c>
      <c r="I149" s="53">
        <v>0</v>
      </c>
      <c r="J149" s="54">
        <v>0</v>
      </c>
      <c r="K149" s="53">
        <v>0</v>
      </c>
      <c r="L149" s="53">
        <v>0</v>
      </c>
      <c r="M149" s="53">
        <v>0</v>
      </c>
      <c r="N149" s="54">
        <v>0</v>
      </c>
    </row>
    <row r="150" spans="1:14">
      <c r="A150" s="51"/>
      <c r="B150" s="51" t="s">
        <v>34</v>
      </c>
      <c r="C150" s="51"/>
      <c r="D150" s="52" t="s">
        <v>217</v>
      </c>
      <c r="E150" s="53">
        <v>16.109500000000001</v>
      </c>
      <c r="F150" s="54">
        <v>16.109500000000001</v>
      </c>
      <c r="G150" s="54">
        <v>0</v>
      </c>
      <c r="H150" s="54">
        <v>0</v>
      </c>
      <c r="I150" s="53">
        <v>0</v>
      </c>
      <c r="J150" s="54">
        <v>0</v>
      </c>
      <c r="K150" s="53">
        <v>0</v>
      </c>
      <c r="L150" s="53">
        <v>0</v>
      </c>
      <c r="M150" s="53">
        <v>0</v>
      </c>
      <c r="N150" s="54">
        <v>0</v>
      </c>
    </row>
    <row r="151" spans="1:14">
      <c r="A151" s="51" t="s">
        <v>214</v>
      </c>
      <c r="B151" s="51" t="s">
        <v>36</v>
      </c>
      <c r="C151" s="51" t="s">
        <v>9</v>
      </c>
      <c r="D151" s="52" t="s">
        <v>218</v>
      </c>
      <c r="E151" s="53">
        <v>16.109500000000001</v>
      </c>
      <c r="F151" s="54">
        <v>16.109500000000001</v>
      </c>
      <c r="G151" s="54">
        <v>0</v>
      </c>
      <c r="H151" s="54">
        <v>0</v>
      </c>
      <c r="I151" s="53">
        <v>0</v>
      </c>
      <c r="J151" s="54">
        <v>0</v>
      </c>
      <c r="K151" s="53">
        <v>0</v>
      </c>
      <c r="L151" s="53">
        <v>0</v>
      </c>
      <c r="M151" s="53">
        <v>0</v>
      </c>
      <c r="N151" s="54">
        <v>0</v>
      </c>
    </row>
    <row r="152" spans="1:14">
      <c r="A152" s="51" t="s">
        <v>219</v>
      </c>
      <c r="B152" s="51"/>
      <c r="C152" s="51"/>
      <c r="D152" s="52" t="s">
        <v>220</v>
      </c>
      <c r="E152" s="53">
        <v>1044.4760000000001</v>
      </c>
      <c r="F152" s="54">
        <v>1044.4760000000001</v>
      </c>
      <c r="G152" s="54">
        <v>0</v>
      </c>
      <c r="H152" s="54">
        <v>0</v>
      </c>
      <c r="I152" s="53">
        <v>0</v>
      </c>
      <c r="J152" s="54">
        <v>0</v>
      </c>
      <c r="K152" s="53">
        <v>0</v>
      </c>
      <c r="L152" s="53">
        <v>0</v>
      </c>
      <c r="M152" s="53">
        <v>0</v>
      </c>
      <c r="N152" s="54">
        <v>0</v>
      </c>
    </row>
    <row r="153" spans="1:14">
      <c r="A153" s="51"/>
      <c r="B153" s="51" t="s">
        <v>15</v>
      </c>
      <c r="C153" s="51"/>
      <c r="D153" s="52" t="s">
        <v>221</v>
      </c>
      <c r="E153" s="53">
        <v>1044.4760000000001</v>
      </c>
      <c r="F153" s="54">
        <v>1044.4760000000001</v>
      </c>
      <c r="G153" s="54">
        <v>0</v>
      </c>
      <c r="H153" s="54">
        <v>0</v>
      </c>
      <c r="I153" s="53">
        <v>0</v>
      </c>
      <c r="J153" s="54">
        <v>0</v>
      </c>
      <c r="K153" s="53">
        <v>0</v>
      </c>
      <c r="L153" s="53">
        <v>0</v>
      </c>
      <c r="M153" s="53">
        <v>0</v>
      </c>
      <c r="N153" s="54">
        <v>0</v>
      </c>
    </row>
    <row r="154" spans="1:14">
      <c r="A154" s="51" t="s">
        <v>222</v>
      </c>
      <c r="B154" s="51" t="s">
        <v>17</v>
      </c>
      <c r="C154" s="51" t="s">
        <v>9</v>
      </c>
      <c r="D154" s="52" t="s">
        <v>223</v>
      </c>
      <c r="E154" s="53">
        <v>829.476</v>
      </c>
      <c r="F154" s="54">
        <v>829.476</v>
      </c>
      <c r="G154" s="54">
        <v>0</v>
      </c>
      <c r="H154" s="54">
        <v>0</v>
      </c>
      <c r="I154" s="53">
        <v>0</v>
      </c>
      <c r="J154" s="54">
        <v>0</v>
      </c>
      <c r="K154" s="53">
        <v>0</v>
      </c>
      <c r="L154" s="53">
        <v>0</v>
      </c>
      <c r="M154" s="53">
        <v>0</v>
      </c>
      <c r="N154" s="54">
        <v>0</v>
      </c>
    </row>
    <row r="155" spans="1:14">
      <c r="A155" s="51" t="s">
        <v>295</v>
      </c>
      <c r="B155" s="51" t="s">
        <v>295</v>
      </c>
      <c r="C155" s="51" t="s">
        <v>20</v>
      </c>
      <c r="D155" s="52" t="s">
        <v>224</v>
      </c>
      <c r="E155" s="53">
        <v>215</v>
      </c>
      <c r="F155" s="54">
        <v>215</v>
      </c>
      <c r="G155" s="54">
        <v>0</v>
      </c>
      <c r="H155" s="54">
        <v>0</v>
      </c>
      <c r="I155" s="53">
        <v>0</v>
      </c>
      <c r="J155" s="54">
        <v>0</v>
      </c>
      <c r="K155" s="53">
        <v>0</v>
      </c>
      <c r="L155" s="53">
        <v>0</v>
      </c>
      <c r="M155" s="53">
        <v>0</v>
      </c>
      <c r="N155" s="54">
        <v>0</v>
      </c>
    </row>
  </sheetData>
  <mergeCells count="12">
    <mergeCell ref="A2:N2"/>
    <mergeCell ref="D5:D6"/>
    <mergeCell ref="E5:E6"/>
    <mergeCell ref="F5:F6"/>
    <mergeCell ref="G5:G6"/>
    <mergeCell ref="K5:K6"/>
    <mergeCell ref="L5:L6"/>
    <mergeCell ref="M5:M6"/>
    <mergeCell ref="N5:N6"/>
    <mergeCell ref="H5:H6"/>
    <mergeCell ref="I5:I6"/>
    <mergeCell ref="J5:J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N155"/>
  <sheetViews>
    <sheetView showZeros="0" topLeftCell="A7" zoomScale="85" zoomScaleNormal="85" workbookViewId="0">
      <selection activeCell="E15" sqref="E15:F16"/>
    </sheetView>
  </sheetViews>
  <sheetFormatPr defaultColWidth="5.125" defaultRowHeight="12.75" customHeight="1"/>
  <cols>
    <col min="1" max="1" width="6.5" style="31" bestFit="1" customWidth="1"/>
    <col min="2" max="2" width="5.5" style="31" bestFit="1" customWidth="1"/>
    <col min="3" max="3" width="3.5" style="31" bestFit="1" customWidth="1"/>
    <col min="4" max="4" width="48.625" style="31" bestFit="1" customWidth="1"/>
    <col min="5" max="5" width="10.5" style="31" bestFit="1" customWidth="1"/>
    <col min="6" max="6" width="11.375" style="32" bestFit="1" customWidth="1"/>
    <col min="7" max="12" width="8.5" style="32" customWidth="1"/>
    <col min="13" max="13" width="8.5" style="33" customWidth="1"/>
    <col min="14" max="14" width="8.5" style="32" customWidth="1"/>
    <col min="15" max="248" width="5.125" style="31" customWidth="1"/>
    <col min="249" max="252" width="5.125" style="1" customWidth="1"/>
    <col min="253" max="16384" width="5.125" style="1"/>
  </cols>
  <sheetData>
    <row r="1" spans="1:248" ht="13.5">
      <c r="A1" s="31" t="s">
        <v>299</v>
      </c>
    </row>
    <row r="2" spans="1:248" ht="27.75" customHeight="1">
      <c r="A2" s="55" t="s">
        <v>287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248" ht="16.5" customHeight="1">
      <c r="A3" s="34"/>
      <c r="B3" s="34"/>
      <c r="C3" s="34"/>
      <c r="D3" s="34"/>
      <c r="E3" s="34"/>
      <c r="F3" s="35"/>
      <c r="G3" s="35"/>
      <c r="H3" s="35"/>
      <c r="I3" s="35"/>
      <c r="J3" s="35"/>
      <c r="K3" s="35"/>
      <c r="L3" s="36"/>
      <c r="N3" s="37"/>
    </row>
    <row r="4" spans="1:248" ht="16.5" customHeight="1">
      <c r="A4" s="38"/>
      <c r="B4" s="39"/>
      <c r="C4" s="40"/>
      <c r="D4" s="41"/>
      <c r="E4" s="42"/>
      <c r="F4" s="43"/>
      <c r="G4" s="43"/>
      <c r="H4" s="43"/>
      <c r="I4" s="43"/>
      <c r="J4" s="43"/>
      <c r="K4" s="44"/>
      <c r="L4" s="45"/>
      <c r="M4" s="46"/>
      <c r="N4" s="37" t="s">
        <v>288</v>
      </c>
    </row>
    <row r="5" spans="1:248" ht="28.5" customHeight="1">
      <c r="A5" s="47" t="s">
        <v>289</v>
      </c>
      <c r="B5" s="47"/>
      <c r="C5" s="48"/>
      <c r="D5" s="56" t="s">
        <v>0</v>
      </c>
      <c r="E5" s="58" t="s">
        <v>1</v>
      </c>
      <c r="F5" s="60" t="s">
        <v>2</v>
      </c>
      <c r="G5" s="61" t="s">
        <v>233</v>
      </c>
      <c r="H5" s="60" t="s">
        <v>290</v>
      </c>
      <c r="I5" s="60" t="s">
        <v>291</v>
      </c>
      <c r="J5" s="60" t="s">
        <v>292</v>
      </c>
      <c r="K5" s="60" t="s">
        <v>293</v>
      </c>
      <c r="L5" s="60" t="s">
        <v>3</v>
      </c>
      <c r="M5" s="60" t="s">
        <v>294</v>
      </c>
      <c r="N5" s="58" t="s">
        <v>230</v>
      </c>
    </row>
    <row r="6" spans="1:248" ht="28.5" customHeight="1">
      <c r="A6" s="49" t="s">
        <v>4</v>
      </c>
      <c r="B6" s="49" t="s">
        <v>5</v>
      </c>
      <c r="C6" s="50" t="s">
        <v>6</v>
      </c>
      <c r="D6" s="57"/>
      <c r="E6" s="59"/>
      <c r="F6" s="60"/>
      <c r="G6" s="61"/>
      <c r="H6" s="60"/>
      <c r="I6" s="60"/>
      <c r="J6" s="60"/>
      <c r="K6" s="60"/>
      <c r="L6" s="60"/>
      <c r="M6" s="60"/>
      <c r="N6" s="58"/>
    </row>
    <row r="7" spans="1:248" ht="19.5" customHeight="1">
      <c r="A7" s="51"/>
      <c r="B7" s="51"/>
      <c r="C7" s="51"/>
      <c r="D7" s="52" t="s">
        <v>1</v>
      </c>
      <c r="E7" s="53">
        <v>27330</v>
      </c>
      <c r="F7" s="54">
        <v>27330</v>
      </c>
      <c r="G7" s="54">
        <v>0</v>
      </c>
      <c r="H7" s="54">
        <v>0</v>
      </c>
      <c r="I7" s="53">
        <v>0</v>
      </c>
      <c r="J7" s="54">
        <v>0</v>
      </c>
      <c r="K7" s="53">
        <v>0</v>
      </c>
      <c r="L7" s="53">
        <v>0</v>
      </c>
      <c r="M7" s="53">
        <v>0</v>
      </c>
      <c r="N7" s="54"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 ht="19.5" customHeight="1">
      <c r="A8" s="51" t="s">
        <v>7</v>
      </c>
      <c r="B8" s="51"/>
      <c r="C8" s="51"/>
      <c r="D8" s="52" t="s">
        <v>8</v>
      </c>
      <c r="E8" s="53">
        <v>10575.111500000001</v>
      </c>
      <c r="F8" s="54">
        <v>10575.111500000001</v>
      </c>
      <c r="G8" s="54">
        <v>0</v>
      </c>
      <c r="H8" s="54">
        <v>0</v>
      </c>
      <c r="I8" s="53">
        <v>0</v>
      </c>
      <c r="J8" s="54">
        <v>0</v>
      </c>
      <c r="K8" s="53">
        <v>0</v>
      </c>
      <c r="L8" s="53">
        <v>0</v>
      </c>
      <c r="M8" s="53">
        <v>0</v>
      </c>
      <c r="N8" s="54">
        <v>0</v>
      </c>
    </row>
    <row r="9" spans="1:248" ht="19.5" customHeight="1">
      <c r="A9" s="51"/>
      <c r="B9" s="51" t="s">
        <v>9</v>
      </c>
      <c r="C9" s="51"/>
      <c r="D9" s="52" t="s">
        <v>10</v>
      </c>
      <c r="E9" s="53">
        <v>202.483</v>
      </c>
      <c r="F9" s="54">
        <v>202.483</v>
      </c>
      <c r="G9" s="54">
        <v>0</v>
      </c>
      <c r="H9" s="54">
        <v>0</v>
      </c>
      <c r="I9" s="53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</row>
    <row r="10" spans="1:248" ht="19.5" customHeight="1">
      <c r="A10" s="51" t="s">
        <v>11</v>
      </c>
      <c r="B10" s="51" t="s">
        <v>12</v>
      </c>
      <c r="C10" s="51" t="s">
        <v>9</v>
      </c>
      <c r="D10" s="52" t="s">
        <v>13</v>
      </c>
      <c r="E10" s="53">
        <v>172.483</v>
      </c>
      <c r="F10" s="54">
        <v>172.483</v>
      </c>
      <c r="G10" s="54">
        <v>0</v>
      </c>
      <c r="H10" s="54">
        <v>0</v>
      </c>
      <c r="I10" s="53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</row>
    <row r="11" spans="1:248" ht="19.5" customHeight="1">
      <c r="A11" s="51" t="s">
        <v>295</v>
      </c>
      <c r="B11" s="51" t="s">
        <v>295</v>
      </c>
      <c r="C11" s="51" t="s">
        <v>38</v>
      </c>
      <c r="D11" s="52" t="s">
        <v>14</v>
      </c>
      <c r="E11" s="53">
        <v>30</v>
      </c>
      <c r="F11" s="54">
        <v>30</v>
      </c>
      <c r="G11" s="54">
        <v>0</v>
      </c>
      <c r="H11" s="54">
        <v>0</v>
      </c>
      <c r="I11" s="53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</row>
    <row r="12" spans="1:248" ht="19.5" customHeight="1">
      <c r="A12" s="51"/>
      <c r="B12" s="51" t="s">
        <v>15</v>
      </c>
      <c r="C12" s="51"/>
      <c r="D12" s="52" t="s">
        <v>16</v>
      </c>
      <c r="E12" s="53">
        <v>144.10499999999999</v>
      </c>
      <c r="F12" s="54">
        <v>144.10499999999999</v>
      </c>
      <c r="G12" s="54">
        <v>0</v>
      </c>
      <c r="H12" s="54">
        <v>0</v>
      </c>
      <c r="I12" s="53">
        <v>0</v>
      </c>
      <c r="J12" s="54">
        <v>0</v>
      </c>
      <c r="K12" s="53">
        <v>0</v>
      </c>
      <c r="L12" s="53">
        <v>0</v>
      </c>
      <c r="M12" s="53">
        <v>0</v>
      </c>
      <c r="N12" s="54">
        <v>0</v>
      </c>
    </row>
    <row r="13" spans="1:248" ht="19.5" customHeight="1">
      <c r="A13" s="51" t="s">
        <v>11</v>
      </c>
      <c r="B13" s="51" t="s">
        <v>17</v>
      </c>
      <c r="C13" s="51" t="s">
        <v>9</v>
      </c>
      <c r="D13" s="52" t="s">
        <v>18</v>
      </c>
      <c r="E13" s="53">
        <v>104.105</v>
      </c>
      <c r="F13" s="54">
        <v>104.105</v>
      </c>
      <c r="G13" s="54">
        <v>0</v>
      </c>
      <c r="H13" s="54">
        <v>0</v>
      </c>
      <c r="I13" s="53">
        <v>0</v>
      </c>
      <c r="J13" s="54">
        <v>0</v>
      </c>
      <c r="K13" s="53">
        <v>0</v>
      </c>
      <c r="L13" s="53">
        <v>0</v>
      </c>
      <c r="M13" s="53">
        <v>0</v>
      </c>
      <c r="N13" s="54">
        <v>0</v>
      </c>
    </row>
    <row r="14" spans="1:248" ht="19.5" customHeight="1">
      <c r="A14" s="51" t="s">
        <v>295</v>
      </c>
      <c r="B14" s="51" t="s">
        <v>295</v>
      </c>
      <c r="C14" s="51" t="s">
        <v>28</v>
      </c>
      <c r="D14" s="52" t="s">
        <v>19</v>
      </c>
      <c r="E14" s="53">
        <v>40</v>
      </c>
      <c r="F14" s="54">
        <v>40</v>
      </c>
      <c r="G14" s="54">
        <v>0</v>
      </c>
      <c r="H14" s="54">
        <v>0</v>
      </c>
      <c r="I14" s="53">
        <v>0</v>
      </c>
      <c r="J14" s="54">
        <v>0</v>
      </c>
      <c r="K14" s="53">
        <v>0</v>
      </c>
      <c r="L14" s="53">
        <v>0</v>
      </c>
      <c r="M14" s="53">
        <v>0</v>
      </c>
      <c r="N14" s="54">
        <v>0</v>
      </c>
    </row>
    <row r="15" spans="1:248" ht="19.5" customHeight="1">
      <c r="A15" s="51"/>
      <c r="B15" s="51" t="s">
        <v>20</v>
      </c>
      <c r="C15" s="51"/>
      <c r="D15" s="52" t="s">
        <v>21</v>
      </c>
      <c r="E15" s="53">
        <v>1979.9</v>
      </c>
      <c r="F15" s="54">
        <v>1979.9</v>
      </c>
      <c r="G15" s="54"/>
      <c r="H15" s="54"/>
      <c r="I15" s="53">
        <v>0</v>
      </c>
      <c r="J15" s="54">
        <v>0</v>
      </c>
      <c r="K15" s="53">
        <v>0</v>
      </c>
      <c r="L15" s="53">
        <v>0</v>
      </c>
      <c r="M15" s="53">
        <v>0</v>
      </c>
      <c r="N15" s="54">
        <v>0</v>
      </c>
    </row>
    <row r="16" spans="1:248" ht="19.5" customHeight="1">
      <c r="A16" s="51" t="s">
        <v>11</v>
      </c>
      <c r="B16" s="51" t="s">
        <v>22</v>
      </c>
      <c r="C16" s="51" t="s">
        <v>9</v>
      </c>
      <c r="D16" s="52" t="s">
        <v>23</v>
      </c>
      <c r="E16" s="53">
        <v>1216.6030000000001</v>
      </c>
      <c r="F16" s="54">
        <v>1216.6030000000001</v>
      </c>
      <c r="G16" s="54">
        <v>0</v>
      </c>
      <c r="H16" s="54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</row>
    <row r="17" spans="1:14" ht="19.5" customHeight="1">
      <c r="A17" s="51" t="s">
        <v>295</v>
      </c>
      <c r="B17" s="51" t="s">
        <v>295</v>
      </c>
      <c r="C17" s="51" t="s">
        <v>20</v>
      </c>
      <c r="D17" s="52" t="s">
        <v>24</v>
      </c>
      <c r="E17" s="53">
        <v>316.65800000000002</v>
      </c>
      <c r="F17" s="54">
        <v>316.65800000000002</v>
      </c>
      <c r="G17" s="54">
        <v>0</v>
      </c>
      <c r="H17" s="54">
        <v>0</v>
      </c>
      <c r="I17" s="53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</row>
    <row r="18" spans="1:14" ht="19.5" customHeight="1">
      <c r="A18" s="51" t="s">
        <v>295</v>
      </c>
      <c r="B18" s="51" t="s">
        <v>295</v>
      </c>
      <c r="C18" s="51" t="s">
        <v>43</v>
      </c>
      <c r="D18" s="52" t="s">
        <v>25</v>
      </c>
      <c r="E18" s="53">
        <v>7.1999999999999995E-2</v>
      </c>
      <c r="F18" s="54">
        <v>7.1999999999999995E-2</v>
      </c>
      <c r="G18" s="54">
        <v>0</v>
      </c>
      <c r="H18" s="54">
        <v>0</v>
      </c>
      <c r="I18" s="53">
        <v>0</v>
      </c>
      <c r="J18" s="54">
        <v>0</v>
      </c>
      <c r="K18" s="53">
        <v>0</v>
      </c>
      <c r="L18" s="53">
        <v>0</v>
      </c>
      <c r="M18" s="53">
        <v>0</v>
      </c>
      <c r="N18" s="54">
        <v>0</v>
      </c>
    </row>
    <row r="19" spans="1:14" ht="19.5" customHeight="1">
      <c r="A19" s="51" t="s">
        <v>295</v>
      </c>
      <c r="B19" s="51" t="s">
        <v>295</v>
      </c>
      <c r="C19" s="51" t="s">
        <v>47</v>
      </c>
      <c r="D19" s="52" t="s">
        <v>26</v>
      </c>
      <c r="E19" s="53">
        <v>155.44999999999999</v>
      </c>
      <c r="F19" s="54">
        <v>155.44999999999999</v>
      </c>
      <c r="G19" s="54">
        <v>0</v>
      </c>
      <c r="H19" s="54">
        <v>0</v>
      </c>
      <c r="I19" s="53">
        <v>0</v>
      </c>
      <c r="J19" s="54">
        <v>0</v>
      </c>
      <c r="K19" s="53">
        <v>0</v>
      </c>
      <c r="L19" s="53">
        <v>0</v>
      </c>
      <c r="M19" s="53">
        <v>0</v>
      </c>
      <c r="N19" s="54">
        <v>0</v>
      </c>
    </row>
    <row r="20" spans="1:14" ht="19.5" customHeight="1">
      <c r="A20" s="51" t="s">
        <v>295</v>
      </c>
      <c r="B20" s="51" t="s">
        <v>295</v>
      </c>
      <c r="C20" s="51" t="s">
        <v>156</v>
      </c>
      <c r="D20" s="52" t="s">
        <v>27</v>
      </c>
      <c r="E20" s="53">
        <v>291.11900000000003</v>
      </c>
      <c r="F20" s="54">
        <v>291.11900000000003</v>
      </c>
      <c r="G20" s="54">
        <v>0</v>
      </c>
      <c r="H20" s="54">
        <v>0</v>
      </c>
      <c r="I20" s="53">
        <v>0</v>
      </c>
      <c r="J20" s="54">
        <v>0</v>
      </c>
      <c r="K20" s="53">
        <v>0</v>
      </c>
      <c r="L20" s="53">
        <v>0</v>
      </c>
      <c r="M20" s="53">
        <v>0</v>
      </c>
      <c r="N20" s="54">
        <v>0</v>
      </c>
    </row>
    <row r="21" spans="1:14" ht="19.5" customHeight="1">
      <c r="A21" s="51"/>
      <c r="B21" s="51" t="s">
        <v>28</v>
      </c>
      <c r="C21" s="51"/>
      <c r="D21" s="52" t="s">
        <v>29</v>
      </c>
      <c r="E21" s="53">
        <v>308.80799999999999</v>
      </c>
      <c r="F21" s="54">
        <v>308.80799999999999</v>
      </c>
      <c r="G21" s="54">
        <v>0</v>
      </c>
      <c r="H21" s="54">
        <v>0</v>
      </c>
      <c r="I21" s="53">
        <v>0</v>
      </c>
      <c r="J21" s="54">
        <v>0</v>
      </c>
      <c r="K21" s="53">
        <v>0</v>
      </c>
      <c r="L21" s="53">
        <v>0</v>
      </c>
      <c r="M21" s="53">
        <v>0</v>
      </c>
      <c r="N21" s="54">
        <v>0</v>
      </c>
    </row>
    <row r="22" spans="1:14" ht="19.5" customHeight="1">
      <c r="A22" s="51" t="s">
        <v>11</v>
      </c>
      <c r="B22" s="51" t="s">
        <v>30</v>
      </c>
      <c r="C22" s="51" t="s">
        <v>9</v>
      </c>
      <c r="D22" s="52" t="s">
        <v>31</v>
      </c>
      <c r="E22" s="53">
        <v>138.839</v>
      </c>
      <c r="F22" s="54">
        <v>138.839</v>
      </c>
      <c r="G22" s="54">
        <v>0</v>
      </c>
      <c r="H22" s="54">
        <v>0</v>
      </c>
      <c r="I22" s="53">
        <v>0</v>
      </c>
      <c r="J22" s="54">
        <v>0</v>
      </c>
      <c r="K22" s="53">
        <v>0</v>
      </c>
      <c r="L22" s="53">
        <v>0</v>
      </c>
      <c r="M22" s="53">
        <v>0</v>
      </c>
      <c r="N22" s="54">
        <v>0</v>
      </c>
    </row>
    <row r="23" spans="1:14" ht="19.5" customHeight="1">
      <c r="A23" s="51" t="s">
        <v>295</v>
      </c>
      <c r="B23" s="51" t="s">
        <v>295</v>
      </c>
      <c r="C23" s="51" t="s">
        <v>47</v>
      </c>
      <c r="D23" s="52" t="s">
        <v>32</v>
      </c>
      <c r="E23" s="53">
        <v>23.969000000000001</v>
      </c>
      <c r="F23" s="54">
        <v>23.969000000000001</v>
      </c>
      <c r="G23" s="54">
        <v>0</v>
      </c>
      <c r="H23" s="54">
        <v>0</v>
      </c>
      <c r="I23" s="53">
        <v>0</v>
      </c>
      <c r="J23" s="54">
        <v>0</v>
      </c>
      <c r="K23" s="53">
        <v>0</v>
      </c>
      <c r="L23" s="53">
        <v>0</v>
      </c>
      <c r="M23" s="53">
        <v>0</v>
      </c>
      <c r="N23" s="54">
        <v>0</v>
      </c>
    </row>
    <row r="24" spans="1:14" ht="19.5" customHeight="1">
      <c r="A24" s="51" t="s">
        <v>295</v>
      </c>
      <c r="B24" s="51" t="s">
        <v>295</v>
      </c>
      <c r="C24" s="51" t="s">
        <v>156</v>
      </c>
      <c r="D24" s="52" t="s">
        <v>33</v>
      </c>
      <c r="E24" s="53">
        <v>146</v>
      </c>
      <c r="F24" s="54">
        <v>146</v>
      </c>
      <c r="G24" s="54">
        <v>0</v>
      </c>
      <c r="H24" s="54">
        <v>0</v>
      </c>
      <c r="I24" s="53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</row>
    <row r="25" spans="1:14" ht="19.5" customHeight="1">
      <c r="A25" s="51"/>
      <c r="B25" s="51" t="s">
        <v>34</v>
      </c>
      <c r="C25" s="51"/>
      <c r="D25" s="52" t="s">
        <v>35</v>
      </c>
      <c r="E25" s="53">
        <v>47.308</v>
      </c>
      <c r="F25" s="54">
        <v>47.308</v>
      </c>
      <c r="G25" s="54">
        <v>0</v>
      </c>
      <c r="H25" s="54">
        <v>0</v>
      </c>
      <c r="I25" s="53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</row>
    <row r="26" spans="1:14" ht="19.5" customHeight="1">
      <c r="A26" s="51" t="s">
        <v>11</v>
      </c>
      <c r="B26" s="51" t="s">
        <v>36</v>
      </c>
      <c r="C26" s="51" t="s">
        <v>9</v>
      </c>
      <c r="D26" s="52" t="s">
        <v>37</v>
      </c>
      <c r="E26" s="53">
        <v>47.308</v>
      </c>
      <c r="F26" s="54">
        <v>47.308</v>
      </c>
      <c r="G26" s="54">
        <v>0</v>
      </c>
      <c r="H26" s="54">
        <v>0</v>
      </c>
      <c r="I26" s="53">
        <v>0</v>
      </c>
      <c r="J26" s="54">
        <v>0</v>
      </c>
      <c r="K26" s="53">
        <v>0</v>
      </c>
      <c r="L26" s="53">
        <v>0</v>
      </c>
      <c r="M26" s="53">
        <v>0</v>
      </c>
      <c r="N26" s="54">
        <v>0</v>
      </c>
    </row>
    <row r="27" spans="1:14" ht="19.5" customHeight="1">
      <c r="A27" s="51"/>
      <c r="B27" s="51" t="s">
        <v>38</v>
      </c>
      <c r="C27" s="51"/>
      <c r="D27" s="52" t="s">
        <v>39</v>
      </c>
      <c r="E27" s="53">
        <v>1570.818</v>
      </c>
      <c r="F27" s="54">
        <v>1570.818</v>
      </c>
      <c r="G27" s="54">
        <v>0</v>
      </c>
      <c r="H27" s="54">
        <v>0</v>
      </c>
      <c r="I27" s="53">
        <v>0</v>
      </c>
      <c r="J27" s="54">
        <v>0</v>
      </c>
      <c r="K27" s="53">
        <v>0</v>
      </c>
      <c r="L27" s="53">
        <v>0</v>
      </c>
      <c r="M27" s="53">
        <v>0</v>
      </c>
      <c r="N27" s="54">
        <v>0</v>
      </c>
    </row>
    <row r="28" spans="1:14" ht="19.5" customHeight="1">
      <c r="A28" s="51" t="s">
        <v>11</v>
      </c>
      <c r="B28" s="51" t="s">
        <v>40</v>
      </c>
      <c r="C28" s="51" t="s">
        <v>9</v>
      </c>
      <c r="D28" s="52" t="s">
        <v>41</v>
      </c>
      <c r="E28" s="53">
        <v>495.18799999999999</v>
      </c>
      <c r="F28" s="54">
        <v>495.18799999999999</v>
      </c>
      <c r="G28" s="54">
        <v>0</v>
      </c>
      <c r="H28" s="54">
        <v>0</v>
      </c>
      <c r="I28" s="53">
        <v>0</v>
      </c>
      <c r="J28" s="54">
        <v>0</v>
      </c>
      <c r="K28" s="53">
        <v>0</v>
      </c>
      <c r="L28" s="53">
        <v>0</v>
      </c>
      <c r="M28" s="53">
        <v>0</v>
      </c>
      <c r="N28" s="54">
        <v>0</v>
      </c>
    </row>
    <row r="29" spans="1:14" ht="19.5" customHeight="1">
      <c r="A29" s="51" t="s">
        <v>295</v>
      </c>
      <c r="B29" s="51" t="s">
        <v>295</v>
      </c>
      <c r="C29" s="51" t="s">
        <v>156</v>
      </c>
      <c r="D29" s="52" t="s">
        <v>42</v>
      </c>
      <c r="E29" s="53">
        <v>1075.6300000000001</v>
      </c>
      <c r="F29" s="54">
        <v>1075.6300000000001</v>
      </c>
      <c r="G29" s="54">
        <v>0</v>
      </c>
      <c r="H29" s="54">
        <v>0</v>
      </c>
      <c r="I29" s="53">
        <v>0</v>
      </c>
      <c r="J29" s="54">
        <v>0</v>
      </c>
      <c r="K29" s="53">
        <v>0</v>
      </c>
      <c r="L29" s="53">
        <v>0</v>
      </c>
      <c r="M29" s="53">
        <v>0</v>
      </c>
      <c r="N29" s="54">
        <v>0</v>
      </c>
    </row>
    <row r="30" spans="1:14" ht="19.5" customHeight="1">
      <c r="A30" s="51"/>
      <c r="B30" s="51" t="s">
        <v>43</v>
      </c>
      <c r="C30" s="51"/>
      <c r="D30" s="52" t="s">
        <v>44</v>
      </c>
      <c r="E30" s="53">
        <v>720</v>
      </c>
      <c r="F30" s="54">
        <v>720</v>
      </c>
      <c r="G30" s="54">
        <v>0</v>
      </c>
      <c r="H30" s="54">
        <v>0</v>
      </c>
      <c r="I30" s="53">
        <v>0</v>
      </c>
      <c r="J30" s="54">
        <v>0</v>
      </c>
      <c r="K30" s="53">
        <v>0</v>
      </c>
      <c r="L30" s="53">
        <v>0</v>
      </c>
      <c r="M30" s="53">
        <v>0</v>
      </c>
      <c r="N30" s="54">
        <v>0</v>
      </c>
    </row>
    <row r="31" spans="1:14" ht="19.5" customHeight="1">
      <c r="A31" s="51" t="s">
        <v>11</v>
      </c>
      <c r="B31" s="51" t="s">
        <v>45</v>
      </c>
      <c r="C31" s="51" t="s">
        <v>9</v>
      </c>
      <c r="D31" s="52" t="s">
        <v>46</v>
      </c>
      <c r="E31" s="53">
        <v>720</v>
      </c>
      <c r="F31" s="54">
        <v>720</v>
      </c>
      <c r="G31" s="54">
        <v>0</v>
      </c>
      <c r="H31" s="54">
        <v>0</v>
      </c>
      <c r="I31" s="53">
        <v>0</v>
      </c>
      <c r="J31" s="54">
        <v>0</v>
      </c>
      <c r="K31" s="53">
        <v>0</v>
      </c>
      <c r="L31" s="53">
        <v>0</v>
      </c>
      <c r="M31" s="53">
        <v>0</v>
      </c>
      <c r="N31" s="54">
        <v>0</v>
      </c>
    </row>
    <row r="32" spans="1:14" ht="19.5" customHeight="1">
      <c r="A32" s="51"/>
      <c r="B32" s="51" t="s">
        <v>47</v>
      </c>
      <c r="C32" s="51"/>
      <c r="D32" s="52" t="s">
        <v>48</v>
      </c>
      <c r="E32" s="53">
        <v>67.036000000000001</v>
      </c>
      <c r="F32" s="54">
        <v>67.036000000000001</v>
      </c>
      <c r="G32" s="54">
        <v>0</v>
      </c>
      <c r="H32" s="54">
        <v>0</v>
      </c>
      <c r="I32" s="53">
        <v>0</v>
      </c>
      <c r="J32" s="54">
        <v>0</v>
      </c>
      <c r="K32" s="53">
        <v>0</v>
      </c>
      <c r="L32" s="53">
        <v>0</v>
      </c>
      <c r="M32" s="53">
        <v>0</v>
      </c>
      <c r="N32" s="54">
        <v>0</v>
      </c>
    </row>
    <row r="33" spans="1:14" ht="19.5" customHeight="1">
      <c r="A33" s="51" t="s">
        <v>11</v>
      </c>
      <c r="B33" s="51" t="s">
        <v>49</v>
      </c>
      <c r="C33" s="51" t="s">
        <v>9</v>
      </c>
      <c r="D33" s="52" t="s">
        <v>50</v>
      </c>
      <c r="E33" s="53">
        <v>67.036000000000001</v>
      </c>
      <c r="F33" s="54">
        <v>67.036000000000001</v>
      </c>
      <c r="G33" s="54">
        <v>0</v>
      </c>
      <c r="H33" s="54">
        <v>0</v>
      </c>
      <c r="I33" s="53">
        <v>0</v>
      </c>
      <c r="J33" s="54">
        <v>0</v>
      </c>
      <c r="K33" s="53">
        <v>0</v>
      </c>
      <c r="L33" s="53">
        <v>0</v>
      </c>
      <c r="M33" s="53">
        <v>0</v>
      </c>
      <c r="N33" s="54">
        <v>0</v>
      </c>
    </row>
    <row r="34" spans="1:14" ht="19.5" customHeight="1">
      <c r="A34" s="51"/>
      <c r="B34" s="51" t="s">
        <v>51</v>
      </c>
      <c r="C34" s="51"/>
      <c r="D34" s="52" t="s">
        <v>52</v>
      </c>
      <c r="E34" s="53">
        <v>715.18399999999997</v>
      </c>
      <c r="F34" s="54">
        <v>715.18399999999997</v>
      </c>
      <c r="G34" s="54">
        <v>0</v>
      </c>
      <c r="H34" s="54">
        <v>0</v>
      </c>
      <c r="I34" s="53">
        <v>0</v>
      </c>
      <c r="J34" s="54">
        <v>0</v>
      </c>
      <c r="K34" s="53">
        <v>0</v>
      </c>
      <c r="L34" s="53">
        <v>0</v>
      </c>
      <c r="M34" s="53">
        <v>0</v>
      </c>
      <c r="N34" s="54">
        <v>0</v>
      </c>
    </row>
    <row r="35" spans="1:14" ht="19.5" customHeight="1">
      <c r="A35" s="51" t="s">
        <v>11</v>
      </c>
      <c r="B35" s="51" t="s">
        <v>53</v>
      </c>
      <c r="C35" s="51" t="s">
        <v>9</v>
      </c>
      <c r="D35" s="52" t="s">
        <v>54</v>
      </c>
      <c r="E35" s="53">
        <v>715.18399999999997</v>
      </c>
      <c r="F35" s="54">
        <v>715.18399999999997</v>
      </c>
      <c r="G35" s="54">
        <v>0</v>
      </c>
      <c r="H35" s="54">
        <v>0</v>
      </c>
      <c r="I35" s="53">
        <v>0</v>
      </c>
      <c r="J35" s="54">
        <v>0</v>
      </c>
      <c r="K35" s="53">
        <v>0</v>
      </c>
      <c r="L35" s="53">
        <v>0</v>
      </c>
      <c r="M35" s="53">
        <v>0</v>
      </c>
      <c r="N35" s="54">
        <v>0</v>
      </c>
    </row>
    <row r="36" spans="1:14" ht="19.5" customHeight="1">
      <c r="A36" s="51"/>
      <c r="B36" s="51" t="s">
        <v>55</v>
      </c>
      <c r="C36" s="51"/>
      <c r="D36" s="52" t="s">
        <v>56</v>
      </c>
      <c r="E36" s="53">
        <v>120.456</v>
      </c>
      <c r="F36" s="54">
        <v>120.456</v>
      </c>
      <c r="G36" s="54">
        <v>0</v>
      </c>
      <c r="H36" s="54">
        <v>0</v>
      </c>
      <c r="I36" s="53">
        <v>0</v>
      </c>
      <c r="J36" s="54">
        <v>0</v>
      </c>
      <c r="K36" s="53">
        <v>0</v>
      </c>
      <c r="L36" s="53">
        <v>0</v>
      </c>
      <c r="M36" s="53">
        <v>0</v>
      </c>
      <c r="N36" s="54">
        <v>0</v>
      </c>
    </row>
    <row r="37" spans="1:14" ht="19.5" customHeight="1">
      <c r="A37" s="51" t="s">
        <v>11</v>
      </c>
      <c r="B37" s="51" t="s">
        <v>57</v>
      </c>
      <c r="C37" s="51" t="s">
        <v>9</v>
      </c>
      <c r="D37" s="52" t="s">
        <v>58</v>
      </c>
      <c r="E37" s="53">
        <v>120.456</v>
      </c>
      <c r="F37" s="54">
        <v>120.456</v>
      </c>
      <c r="G37" s="54">
        <v>0</v>
      </c>
      <c r="H37" s="54">
        <v>0</v>
      </c>
      <c r="I37" s="53">
        <v>0</v>
      </c>
      <c r="J37" s="54">
        <v>0</v>
      </c>
      <c r="K37" s="53">
        <v>0</v>
      </c>
      <c r="L37" s="53">
        <v>0</v>
      </c>
      <c r="M37" s="53">
        <v>0</v>
      </c>
      <c r="N37" s="54">
        <v>0</v>
      </c>
    </row>
    <row r="38" spans="1:14" ht="19.5" customHeight="1">
      <c r="A38" s="51"/>
      <c r="B38" s="51" t="s">
        <v>59</v>
      </c>
      <c r="C38" s="51"/>
      <c r="D38" s="52" t="s">
        <v>60</v>
      </c>
      <c r="E38" s="53">
        <v>4.2320000000000002</v>
      </c>
      <c r="F38" s="54">
        <v>4.2320000000000002</v>
      </c>
      <c r="G38" s="54">
        <v>0</v>
      </c>
      <c r="H38" s="54">
        <v>0</v>
      </c>
      <c r="I38" s="53">
        <v>0</v>
      </c>
      <c r="J38" s="54">
        <v>0</v>
      </c>
      <c r="K38" s="53">
        <v>0</v>
      </c>
      <c r="L38" s="53">
        <v>0</v>
      </c>
      <c r="M38" s="53">
        <v>0</v>
      </c>
      <c r="N38" s="54">
        <v>0</v>
      </c>
    </row>
    <row r="39" spans="1:14" ht="19.5" customHeight="1">
      <c r="A39" s="51" t="s">
        <v>11</v>
      </c>
      <c r="B39" s="51" t="s">
        <v>61</v>
      </c>
      <c r="C39" s="51" t="s">
        <v>47</v>
      </c>
      <c r="D39" s="52" t="s">
        <v>62</v>
      </c>
      <c r="E39" s="53">
        <v>4.2320000000000002</v>
      </c>
      <c r="F39" s="54">
        <v>4.2320000000000002</v>
      </c>
      <c r="G39" s="54">
        <v>0</v>
      </c>
      <c r="H39" s="54">
        <v>0</v>
      </c>
      <c r="I39" s="53">
        <v>0</v>
      </c>
      <c r="J39" s="54">
        <v>0</v>
      </c>
      <c r="K39" s="53">
        <v>0</v>
      </c>
      <c r="L39" s="53">
        <v>0</v>
      </c>
      <c r="M39" s="53">
        <v>0</v>
      </c>
      <c r="N39" s="54">
        <v>0</v>
      </c>
    </row>
    <row r="40" spans="1:14" ht="19.5" customHeight="1">
      <c r="A40" s="51"/>
      <c r="B40" s="51" t="s">
        <v>63</v>
      </c>
      <c r="C40" s="51"/>
      <c r="D40" s="52" t="s">
        <v>64</v>
      </c>
      <c r="E40" s="53">
        <v>643.13900000000001</v>
      </c>
      <c r="F40" s="54">
        <v>643.13900000000001</v>
      </c>
      <c r="G40" s="54">
        <v>0</v>
      </c>
      <c r="H40" s="54">
        <v>0</v>
      </c>
      <c r="I40" s="53">
        <v>0</v>
      </c>
      <c r="J40" s="54">
        <v>0</v>
      </c>
      <c r="K40" s="53">
        <v>0</v>
      </c>
      <c r="L40" s="53">
        <v>0</v>
      </c>
      <c r="M40" s="53">
        <v>0</v>
      </c>
      <c r="N40" s="54">
        <v>0</v>
      </c>
    </row>
    <row r="41" spans="1:14" ht="19.5" customHeight="1">
      <c r="A41" s="51" t="s">
        <v>11</v>
      </c>
      <c r="B41" s="51" t="s">
        <v>65</v>
      </c>
      <c r="C41" s="51" t="s">
        <v>9</v>
      </c>
      <c r="D41" s="52" t="s">
        <v>66</v>
      </c>
      <c r="E41" s="53">
        <v>643.13900000000001</v>
      </c>
      <c r="F41" s="54">
        <v>643.13900000000001</v>
      </c>
      <c r="G41" s="54">
        <v>0</v>
      </c>
      <c r="H41" s="54">
        <v>0</v>
      </c>
      <c r="I41" s="53">
        <v>0</v>
      </c>
      <c r="J41" s="54">
        <v>0</v>
      </c>
      <c r="K41" s="53">
        <v>0</v>
      </c>
      <c r="L41" s="53">
        <v>0</v>
      </c>
      <c r="M41" s="53">
        <v>0</v>
      </c>
      <c r="N41" s="54">
        <v>0</v>
      </c>
    </row>
    <row r="42" spans="1:14" ht="19.5" customHeight="1">
      <c r="A42" s="51"/>
      <c r="B42" s="51" t="s">
        <v>67</v>
      </c>
      <c r="C42" s="51"/>
      <c r="D42" s="52" t="s">
        <v>68</v>
      </c>
      <c r="E42" s="53">
        <v>51.265000000000001</v>
      </c>
      <c r="F42" s="54">
        <v>51.265000000000001</v>
      </c>
      <c r="G42" s="54">
        <v>0</v>
      </c>
      <c r="H42" s="54">
        <v>0</v>
      </c>
      <c r="I42" s="53">
        <v>0</v>
      </c>
      <c r="J42" s="54">
        <v>0</v>
      </c>
      <c r="K42" s="53">
        <v>0</v>
      </c>
      <c r="L42" s="53">
        <v>0</v>
      </c>
      <c r="M42" s="53">
        <v>0</v>
      </c>
      <c r="N42" s="54">
        <v>0</v>
      </c>
    </row>
    <row r="43" spans="1:14" ht="19.5" customHeight="1">
      <c r="A43" s="51" t="s">
        <v>11</v>
      </c>
      <c r="B43" s="51" t="s">
        <v>69</v>
      </c>
      <c r="C43" s="51" t="s">
        <v>9</v>
      </c>
      <c r="D43" s="52" t="s">
        <v>70</v>
      </c>
      <c r="E43" s="53">
        <v>51.265000000000001</v>
      </c>
      <c r="F43" s="54">
        <v>51.265000000000001</v>
      </c>
      <c r="G43" s="54">
        <v>0</v>
      </c>
      <c r="H43" s="54">
        <v>0</v>
      </c>
      <c r="I43" s="53">
        <v>0</v>
      </c>
      <c r="J43" s="54">
        <v>0</v>
      </c>
      <c r="K43" s="53">
        <v>0</v>
      </c>
      <c r="L43" s="53">
        <v>0</v>
      </c>
      <c r="M43" s="53">
        <v>0</v>
      </c>
      <c r="N43" s="54">
        <v>0</v>
      </c>
    </row>
    <row r="44" spans="1:14" ht="19.5" customHeight="1">
      <c r="A44" s="51"/>
      <c r="B44" s="51" t="s">
        <v>71</v>
      </c>
      <c r="C44" s="51"/>
      <c r="D44" s="52" t="s">
        <v>72</v>
      </c>
      <c r="E44" s="53">
        <v>34.92</v>
      </c>
      <c r="F44" s="54">
        <v>34.92</v>
      </c>
      <c r="G44" s="54">
        <v>0</v>
      </c>
      <c r="H44" s="54">
        <v>0</v>
      </c>
      <c r="I44" s="53">
        <v>0</v>
      </c>
      <c r="J44" s="54">
        <v>0</v>
      </c>
      <c r="K44" s="53">
        <v>0</v>
      </c>
      <c r="L44" s="53">
        <v>0</v>
      </c>
      <c r="M44" s="53">
        <v>0</v>
      </c>
      <c r="N44" s="54">
        <v>0</v>
      </c>
    </row>
    <row r="45" spans="1:14" ht="19.5" customHeight="1">
      <c r="A45" s="51" t="s">
        <v>11</v>
      </c>
      <c r="B45" s="51" t="s">
        <v>73</v>
      </c>
      <c r="C45" s="51" t="s">
        <v>9</v>
      </c>
      <c r="D45" s="52" t="s">
        <v>74</v>
      </c>
      <c r="E45" s="53">
        <v>34.92</v>
      </c>
      <c r="F45" s="54">
        <v>34.92</v>
      </c>
      <c r="G45" s="54">
        <v>0</v>
      </c>
      <c r="H45" s="54">
        <v>0</v>
      </c>
      <c r="I45" s="53">
        <v>0</v>
      </c>
      <c r="J45" s="54">
        <v>0</v>
      </c>
      <c r="K45" s="53">
        <v>0</v>
      </c>
      <c r="L45" s="53">
        <v>0</v>
      </c>
      <c r="M45" s="53">
        <v>0</v>
      </c>
      <c r="N45" s="54">
        <v>0</v>
      </c>
    </row>
    <row r="46" spans="1:14" ht="19.5" customHeight="1">
      <c r="A46" s="51"/>
      <c r="B46" s="51" t="s">
        <v>75</v>
      </c>
      <c r="C46" s="51"/>
      <c r="D46" s="52" t="s">
        <v>76</v>
      </c>
      <c r="E46" s="53">
        <v>91.831999999999994</v>
      </c>
      <c r="F46" s="54">
        <v>91.831999999999994</v>
      </c>
      <c r="G46" s="54">
        <v>0</v>
      </c>
      <c r="H46" s="54">
        <v>0</v>
      </c>
      <c r="I46" s="53">
        <v>0</v>
      </c>
      <c r="J46" s="54">
        <v>0</v>
      </c>
      <c r="K46" s="53">
        <v>0</v>
      </c>
      <c r="L46" s="53">
        <v>0</v>
      </c>
      <c r="M46" s="53">
        <v>0</v>
      </c>
      <c r="N46" s="54">
        <v>0</v>
      </c>
    </row>
    <row r="47" spans="1:14" ht="19.5" customHeight="1">
      <c r="A47" s="51" t="s">
        <v>11</v>
      </c>
      <c r="B47" s="51" t="s">
        <v>77</v>
      </c>
      <c r="C47" s="51" t="s">
        <v>9</v>
      </c>
      <c r="D47" s="52" t="s">
        <v>78</v>
      </c>
      <c r="E47" s="53">
        <v>91.831999999999994</v>
      </c>
      <c r="F47" s="54">
        <v>91.831999999999994</v>
      </c>
      <c r="G47" s="54">
        <v>0</v>
      </c>
      <c r="H47" s="54">
        <v>0</v>
      </c>
      <c r="I47" s="53">
        <v>0</v>
      </c>
      <c r="J47" s="54">
        <v>0</v>
      </c>
      <c r="K47" s="53">
        <v>0</v>
      </c>
      <c r="L47" s="53">
        <v>0</v>
      </c>
      <c r="M47" s="53">
        <v>0</v>
      </c>
      <c r="N47" s="54">
        <v>0</v>
      </c>
    </row>
    <row r="48" spans="1:14" ht="19.5" customHeight="1">
      <c r="A48" s="51"/>
      <c r="B48" s="51" t="s">
        <v>79</v>
      </c>
      <c r="C48" s="51"/>
      <c r="D48" s="52" t="s">
        <v>80</v>
      </c>
      <c r="E48" s="53">
        <v>237.17449999999999</v>
      </c>
      <c r="F48" s="54">
        <v>237.17449999999999</v>
      </c>
      <c r="G48" s="54">
        <v>0</v>
      </c>
      <c r="H48" s="54">
        <v>0</v>
      </c>
      <c r="I48" s="53">
        <v>0</v>
      </c>
      <c r="J48" s="54">
        <v>0</v>
      </c>
      <c r="K48" s="53">
        <v>0</v>
      </c>
      <c r="L48" s="53">
        <v>0</v>
      </c>
      <c r="M48" s="53">
        <v>0</v>
      </c>
      <c r="N48" s="54">
        <v>0</v>
      </c>
    </row>
    <row r="49" spans="1:14" ht="19.5" customHeight="1">
      <c r="A49" s="51" t="s">
        <v>11</v>
      </c>
      <c r="B49" s="51" t="s">
        <v>81</v>
      </c>
      <c r="C49" s="51" t="s">
        <v>9</v>
      </c>
      <c r="D49" s="52" t="s">
        <v>82</v>
      </c>
      <c r="E49" s="53">
        <v>237.17449999999999</v>
      </c>
      <c r="F49" s="54">
        <v>237.17449999999999</v>
      </c>
      <c r="G49" s="54">
        <v>0</v>
      </c>
      <c r="H49" s="54">
        <v>0</v>
      </c>
      <c r="I49" s="53">
        <v>0</v>
      </c>
      <c r="J49" s="54">
        <v>0</v>
      </c>
      <c r="K49" s="53">
        <v>0</v>
      </c>
      <c r="L49" s="53">
        <v>0</v>
      </c>
      <c r="M49" s="53">
        <v>0</v>
      </c>
      <c r="N49" s="54">
        <v>0</v>
      </c>
    </row>
    <row r="50" spans="1:14" ht="19.5" customHeight="1">
      <c r="A50" s="51"/>
      <c r="B50" s="51" t="s">
        <v>83</v>
      </c>
      <c r="C50" s="51"/>
      <c r="D50" s="52" t="s">
        <v>84</v>
      </c>
      <c r="E50" s="53">
        <v>126.822</v>
      </c>
      <c r="F50" s="54">
        <v>126.822</v>
      </c>
      <c r="G50" s="54">
        <v>0</v>
      </c>
      <c r="H50" s="54">
        <v>0</v>
      </c>
      <c r="I50" s="53">
        <v>0</v>
      </c>
      <c r="J50" s="54">
        <v>0</v>
      </c>
      <c r="K50" s="53">
        <v>0</v>
      </c>
      <c r="L50" s="53">
        <v>0</v>
      </c>
      <c r="M50" s="53">
        <v>0</v>
      </c>
      <c r="N50" s="54">
        <v>0</v>
      </c>
    </row>
    <row r="51" spans="1:14" ht="19.5" customHeight="1">
      <c r="A51" s="51" t="s">
        <v>11</v>
      </c>
      <c r="B51" s="51" t="s">
        <v>85</v>
      </c>
      <c r="C51" s="51" t="s">
        <v>9</v>
      </c>
      <c r="D51" s="52" t="s">
        <v>86</v>
      </c>
      <c r="E51" s="53">
        <v>126.822</v>
      </c>
      <c r="F51" s="54">
        <v>126.822</v>
      </c>
      <c r="G51" s="54">
        <v>0</v>
      </c>
      <c r="H51" s="54">
        <v>0</v>
      </c>
      <c r="I51" s="53">
        <v>0</v>
      </c>
      <c r="J51" s="54">
        <v>0</v>
      </c>
      <c r="K51" s="53">
        <v>0</v>
      </c>
      <c r="L51" s="53">
        <v>0</v>
      </c>
      <c r="M51" s="53">
        <v>0</v>
      </c>
      <c r="N51" s="54">
        <v>0</v>
      </c>
    </row>
    <row r="52" spans="1:14" ht="19.5" customHeight="1">
      <c r="A52" s="51"/>
      <c r="B52" s="51" t="s">
        <v>87</v>
      </c>
      <c r="C52" s="51"/>
      <c r="D52" s="52" t="s">
        <v>88</v>
      </c>
      <c r="E52" s="53">
        <v>68.352999999999994</v>
      </c>
      <c r="F52" s="54">
        <v>68.352999999999994</v>
      </c>
      <c r="G52" s="54">
        <v>0</v>
      </c>
      <c r="H52" s="54">
        <v>0</v>
      </c>
      <c r="I52" s="53">
        <v>0</v>
      </c>
      <c r="J52" s="54">
        <v>0</v>
      </c>
      <c r="K52" s="53">
        <v>0</v>
      </c>
      <c r="L52" s="53">
        <v>0</v>
      </c>
      <c r="M52" s="53">
        <v>0</v>
      </c>
      <c r="N52" s="54">
        <v>0</v>
      </c>
    </row>
    <row r="53" spans="1:14" ht="19.5" customHeight="1">
      <c r="A53" s="51" t="s">
        <v>11</v>
      </c>
      <c r="B53" s="51" t="s">
        <v>89</v>
      </c>
      <c r="C53" s="51" t="s">
        <v>9</v>
      </c>
      <c r="D53" s="52" t="s">
        <v>90</v>
      </c>
      <c r="E53" s="53">
        <v>68.352999999999994</v>
      </c>
      <c r="F53" s="54">
        <v>68.352999999999994</v>
      </c>
      <c r="G53" s="54">
        <v>0</v>
      </c>
      <c r="H53" s="54">
        <v>0</v>
      </c>
      <c r="I53" s="53">
        <v>0</v>
      </c>
      <c r="J53" s="54">
        <v>0</v>
      </c>
      <c r="K53" s="53">
        <v>0</v>
      </c>
      <c r="L53" s="53">
        <v>0</v>
      </c>
      <c r="M53" s="53">
        <v>0</v>
      </c>
      <c r="N53" s="54">
        <v>0</v>
      </c>
    </row>
    <row r="54" spans="1:14" ht="19.5" customHeight="1">
      <c r="A54" s="51"/>
      <c r="B54" s="51" t="s">
        <v>91</v>
      </c>
      <c r="C54" s="51"/>
      <c r="D54" s="52" t="s">
        <v>92</v>
      </c>
      <c r="E54" s="53">
        <v>18.759</v>
      </c>
      <c r="F54" s="54">
        <v>18.759</v>
      </c>
      <c r="G54" s="54">
        <v>0</v>
      </c>
      <c r="H54" s="54">
        <v>0</v>
      </c>
      <c r="I54" s="53">
        <v>0</v>
      </c>
      <c r="J54" s="54">
        <v>0</v>
      </c>
      <c r="K54" s="53">
        <v>0</v>
      </c>
      <c r="L54" s="53">
        <v>0</v>
      </c>
      <c r="M54" s="53">
        <v>0</v>
      </c>
      <c r="N54" s="54">
        <v>0</v>
      </c>
    </row>
    <row r="55" spans="1:14" ht="19.5" customHeight="1">
      <c r="A55" s="51" t="s">
        <v>11</v>
      </c>
      <c r="B55" s="51" t="s">
        <v>93</v>
      </c>
      <c r="C55" s="51" t="s">
        <v>9</v>
      </c>
      <c r="D55" s="52" t="s">
        <v>94</v>
      </c>
      <c r="E55" s="53">
        <v>18.759</v>
      </c>
      <c r="F55" s="54">
        <v>18.759</v>
      </c>
      <c r="G55" s="54">
        <v>0</v>
      </c>
      <c r="H55" s="54">
        <v>0</v>
      </c>
      <c r="I55" s="53">
        <v>0</v>
      </c>
      <c r="J55" s="54">
        <v>0</v>
      </c>
      <c r="K55" s="53">
        <v>0</v>
      </c>
      <c r="L55" s="53">
        <v>0</v>
      </c>
      <c r="M55" s="53">
        <v>0</v>
      </c>
      <c r="N55" s="54">
        <v>0</v>
      </c>
    </row>
    <row r="56" spans="1:14" ht="19.5" customHeight="1">
      <c r="A56" s="51"/>
      <c r="B56" s="51" t="s">
        <v>95</v>
      </c>
      <c r="C56" s="51"/>
      <c r="D56" s="52" t="s">
        <v>96</v>
      </c>
      <c r="E56" s="53">
        <v>265.51499999999999</v>
      </c>
      <c r="F56" s="54">
        <v>265.51499999999999</v>
      </c>
      <c r="G56" s="54">
        <v>0</v>
      </c>
      <c r="H56" s="54">
        <v>0</v>
      </c>
      <c r="I56" s="53">
        <v>0</v>
      </c>
      <c r="J56" s="54">
        <v>0</v>
      </c>
      <c r="K56" s="53">
        <v>0</v>
      </c>
      <c r="L56" s="53">
        <v>0</v>
      </c>
      <c r="M56" s="53">
        <v>0</v>
      </c>
      <c r="N56" s="54">
        <v>0</v>
      </c>
    </row>
    <row r="57" spans="1:14" ht="19.5" customHeight="1">
      <c r="A57" s="51" t="s">
        <v>11</v>
      </c>
      <c r="B57" s="51" t="s">
        <v>97</v>
      </c>
      <c r="C57" s="51" t="s">
        <v>9</v>
      </c>
      <c r="D57" s="52" t="s">
        <v>98</v>
      </c>
      <c r="E57" s="53">
        <v>231.23400000000001</v>
      </c>
      <c r="F57" s="54">
        <v>231.23400000000001</v>
      </c>
      <c r="G57" s="54">
        <v>0</v>
      </c>
      <c r="H57" s="54">
        <v>0</v>
      </c>
      <c r="I57" s="53">
        <v>0</v>
      </c>
      <c r="J57" s="54">
        <v>0</v>
      </c>
      <c r="K57" s="53">
        <v>0</v>
      </c>
      <c r="L57" s="53">
        <v>0</v>
      </c>
      <c r="M57" s="53">
        <v>0</v>
      </c>
      <c r="N57" s="54">
        <v>0</v>
      </c>
    </row>
    <row r="58" spans="1:14" ht="19.5" customHeight="1">
      <c r="A58" s="51" t="s">
        <v>295</v>
      </c>
      <c r="B58" s="51" t="s">
        <v>295</v>
      </c>
      <c r="C58" s="51" t="s">
        <v>156</v>
      </c>
      <c r="D58" s="52" t="s">
        <v>99</v>
      </c>
      <c r="E58" s="53">
        <v>34.280999999999999</v>
      </c>
      <c r="F58" s="54">
        <v>34.280999999999999</v>
      </c>
      <c r="G58" s="54">
        <v>0</v>
      </c>
      <c r="H58" s="54">
        <v>0</v>
      </c>
      <c r="I58" s="53">
        <v>0</v>
      </c>
      <c r="J58" s="54">
        <v>0</v>
      </c>
      <c r="K58" s="53">
        <v>0</v>
      </c>
      <c r="L58" s="53">
        <v>0</v>
      </c>
      <c r="M58" s="53">
        <v>0</v>
      </c>
      <c r="N58" s="54">
        <v>0</v>
      </c>
    </row>
    <row r="59" spans="1:14" ht="19.5" customHeight="1">
      <c r="A59" s="51" t="s">
        <v>100</v>
      </c>
      <c r="B59" s="51"/>
      <c r="C59" s="51"/>
      <c r="D59" s="52" t="s">
        <v>101</v>
      </c>
      <c r="E59" s="53">
        <v>2937.1289999999999</v>
      </c>
      <c r="F59" s="54">
        <v>2937.1289999999999</v>
      </c>
      <c r="G59" s="54">
        <v>0</v>
      </c>
      <c r="H59" s="54">
        <v>0</v>
      </c>
      <c r="I59" s="53">
        <v>0</v>
      </c>
      <c r="J59" s="54">
        <v>0</v>
      </c>
      <c r="K59" s="53">
        <v>0</v>
      </c>
      <c r="L59" s="53">
        <v>0</v>
      </c>
      <c r="M59" s="53">
        <v>0</v>
      </c>
      <c r="N59" s="54">
        <v>0</v>
      </c>
    </row>
    <row r="60" spans="1:14" ht="19.5" customHeight="1">
      <c r="A60" s="51"/>
      <c r="B60" s="51" t="s">
        <v>9</v>
      </c>
      <c r="C60" s="51"/>
      <c r="D60" s="52" t="s">
        <v>102</v>
      </c>
      <c r="E60" s="53">
        <v>68</v>
      </c>
      <c r="F60" s="54">
        <v>68</v>
      </c>
      <c r="G60" s="54">
        <v>0</v>
      </c>
      <c r="H60" s="54">
        <v>0</v>
      </c>
      <c r="I60" s="53">
        <v>0</v>
      </c>
      <c r="J60" s="54">
        <v>0</v>
      </c>
      <c r="K60" s="53">
        <v>0</v>
      </c>
      <c r="L60" s="53">
        <v>0</v>
      </c>
      <c r="M60" s="53">
        <v>0</v>
      </c>
      <c r="N60" s="54">
        <v>0</v>
      </c>
    </row>
    <row r="61" spans="1:14" ht="19.5" customHeight="1">
      <c r="A61" s="51" t="s">
        <v>103</v>
      </c>
      <c r="B61" s="51" t="s">
        <v>12</v>
      </c>
      <c r="C61" s="51" t="s">
        <v>20</v>
      </c>
      <c r="D61" s="52" t="s">
        <v>104</v>
      </c>
      <c r="E61" s="53">
        <v>68</v>
      </c>
      <c r="F61" s="54">
        <v>68</v>
      </c>
      <c r="G61" s="54">
        <v>0</v>
      </c>
      <c r="H61" s="54">
        <v>0</v>
      </c>
      <c r="I61" s="53">
        <v>0</v>
      </c>
      <c r="J61" s="54">
        <v>0</v>
      </c>
      <c r="K61" s="53">
        <v>0</v>
      </c>
      <c r="L61" s="53">
        <v>0</v>
      </c>
      <c r="M61" s="53">
        <v>0</v>
      </c>
      <c r="N61" s="54">
        <v>0</v>
      </c>
    </row>
    <row r="62" spans="1:14" ht="19.5" customHeight="1">
      <c r="A62" s="51"/>
      <c r="B62" s="51" t="s">
        <v>15</v>
      </c>
      <c r="C62" s="51"/>
      <c r="D62" s="52" t="s">
        <v>105</v>
      </c>
      <c r="E62" s="53">
        <v>237</v>
      </c>
      <c r="F62" s="54">
        <v>237</v>
      </c>
      <c r="G62" s="54">
        <v>0</v>
      </c>
      <c r="H62" s="54">
        <v>0</v>
      </c>
      <c r="I62" s="53">
        <v>0</v>
      </c>
      <c r="J62" s="54">
        <v>0</v>
      </c>
      <c r="K62" s="53">
        <v>0</v>
      </c>
      <c r="L62" s="53">
        <v>0</v>
      </c>
      <c r="M62" s="53">
        <v>0</v>
      </c>
      <c r="N62" s="54">
        <v>0</v>
      </c>
    </row>
    <row r="63" spans="1:14" ht="19.5" customHeight="1">
      <c r="A63" s="51" t="s">
        <v>103</v>
      </c>
      <c r="B63" s="51" t="s">
        <v>17</v>
      </c>
      <c r="C63" s="51" t="s">
        <v>9</v>
      </c>
      <c r="D63" s="52" t="s">
        <v>106</v>
      </c>
      <c r="E63" s="53">
        <v>237</v>
      </c>
      <c r="F63" s="54">
        <v>237</v>
      </c>
      <c r="G63" s="54">
        <v>0</v>
      </c>
      <c r="H63" s="54">
        <v>0</v>
      </c>
      <c r="I63" s="53">
        <v>0</v>
      </c>
      <c r="J63" s="54">
        <v>0</v>
      </c>
      <c r="K63" s="53">
        <v>0</v>
      </c>
      <c r="L63" s="53">
        <v>0</v>
      </c>
      <c r="M63" s="53">
        <v>0</v>
      </c>
      <c r="N63" s="54">
        <v>0</v>
      </c>
    </row>
    <row r="64" spans="1:14" ht="19.5" customHeight="1">
      <c r="A64" s="51"/>
      <c r="B64" s="51" t="s">
        <v>28</v>
      </c>
      <c r="C64" s="51"/>
      <c r="D64" s="52" t="s">
        <v>107</v>
      </c>
      <c r="E64" s="53">
        <v>1110.1659999999999</v>
      </c>
      <c r="F64" s="54">
        <v>1110.1659999999999</v>
      </c>
      <c r="G64" s="54">
        <v>0</v>
      </c>
      <c r="H64" s="54">
        <v>0</v>
      </c>
      <c r="I64" s="53">
        <v>0</v>
      </c>
      <c r="J64" s="54">
        <v>0</v>
      </c>
      <c r="K64" s="53">
        <v>0</v>
      </c>
      <c r="L64" s="53">
        <v>0</v>
      </c>
      <c r="M64" s="53">
        <v>0</v>
      </c>
      <c r="N64" s="54">
        <v>0</v>
      </c>
    </row>
    <row r="65" spans="1:14" ht="19.5" customHeight="1">
      <c r="A65" s="51" t="s">
        <v>103</v>
      </c>
      <c r="B65" s="51" t="s">
        <v>30</v>
      </c>
      <c r="C65" s="51" t="s">
        <v>9</v>
      </c>
      <c r="D65" s="52" t="s">
        <v>108</v>
      </c>
      <c r="E65" s="53">
        <v>1110.1659999999999</v>
      </c>
      <c r="F65" s="54">
        <v>1110.1659999999999</v>
      </c>
      <c r="G65" s="54">
        <v>0</v>
      </c>
      <c r="H65" s="54">
        <v>0</v>
      </c>
      <c r="I65" s="53">
        <v>0</v>
      </c>
      <c r="J65" s="54">
        <v>0</v>
      </c>
      <c r="K65" s="53">
        <v>0</v>
      </c>
      <c r="L65" s="53">
        <v>0</v>
      </c>
      <c r="M65" s="53">
        <v>0</v>
      </c>
      <c r="N65" s="54">
        <v>0</v>
      </c>
    </row>
    <row r="66" spans="1:14" ht="19.5" customHeight="1">
      <c r="A66" s="51"/>
      <c r="B66" s="51" t="s">
        <v>34</v>
      </c>
      <c r="C66" s="51"/>
      <c r="D66" s="52" t="s">
        <v>109</v>
      </c>
      <c r="E66" s="53">
        <v>1202.367</v>
      </c>
      <c r="F66" s="54">
        <v>1202.367</v>
      </c>
      <c r="G66" s="54">
        <v>0</v>
      </c>
      <c r="H66" s="54">
        <v>0</v>
      </c>
      <c r="I66" s="53">
        <v>0</v>
      </c>
      <c r="J66" s="54">
        <v>0</v>
      </c>
      <c r="K66" s="53">
        <v>0</v>
      </c>
      <c r="L66" s="53">
        <v>0</v>
      </c>
      <c r="M66" s="53">
        <v>0</v>
      </c>
      <c r="N66" s="54">
        <v>0</v>
      </c>
    </row>
    <row r="67" spans="1:14" ht="19.5" customHeight="1">
      <c r="A67" s="51" t="s">
        <v>103</v>
      </c>
      <c r="B67" s="51" t="s">
        <v>36</v>
      </c>
      <c r="C67" s="51" t="s">
        <v>9</v>
      </c>
      <c r="D67" s="52" t="s">
        <v>110</v>
      </c>
      <c r="E67" s="53">
        <v>1202.367</v>
      </c>
      <c r="F67" s="54">
        <v>1202.367</v>
      </c>
      <c r="G67" s="54">
        <v>0</v>
      </c>
      <c r="H67" s="54">
        <v>0</v>
      </c>
      <c r="I67" s="53">
        <v>0</v>
      </c>
      <c r="J67" s="54">
        <v>0</v>
      </c>
      <c r="K67" s="53">
        <v>0</v>
      </c>
      <c r="L67" s="53">
        <v>0</v>
      </c>
      <c r="M67" s="53">
        <v>0</v>
      </c>
      <c r="N67" s="54">
        <v>0</v>
      </c>
    </row>
    <row r="68" spans="1:14" ht="19.5" customHeight="1">
      <c r="A68" s="51"/>
      <c r="B68" s="51" t="s">
        <v>38</v>
      </c>
      <c r="C68" s="51"/>
      <c r="D68" s="52" t="s">
        <v>111</v>
      </c>
      <c r="E68" s="53">
        <v>319.596</v>
      </c>
      <c r="F68" s="54">
        <v>319.596</v>
      </c>
      <c r="G68" s="54">
        <v>0</v>
      </c>
      <c r="H68" s="54">
        <v>0</v>
      </c>
      <c r="I68" s="53">
        <v>0</v>
      </c>
      <c r="J68" s="54">
        <v>0</v>
      </c>
      <c r="K68" s="53">
        <v>0</v>
      </c>
      <c r="L68" s="53">
        <v>0</v>
      </c>
      <c r="M68" s="53">
        <v>0</v>
      </c>
      <c r="N68" s="54">
        <v>0</v>
      </c>
    </row>
    <row r="69" spans="1:14" ht="19.5" customHeight="1">
      <c r="A69" s="51" t="s">
        <v>103</v>
      </c>
      <c r="B69" s="51" t="s">
        <v>40</v>
      </c>
      <c r="C69" s="51" t="s">
        <v>9</v>
      </c>
      <c r="D69" s="52" t="s">
        <v>112</v>
      </c>
      <c r="E69" s="53">
        <v>279.93599999999998</v>
      </c>
      <c r="F69" s="54">
        <v>279.93599999999998</v>
      </c>
      <c r="G69" s="54">
        <v>0</v>
      </c>
      <c r="H69" s="54">
        <v>0</v>
      </c>
      <c r="I69" s="53">
        <v>0</v>
      </c>
      <c r="J69" s="54">
        <v>0</v>
      </c>
      <c r="K69" s="53">
        <v>0</v>
      </c>
      <c r="L69" s="53">
        <v>0</v>
      </c>
      <c r="M69" s="53">
        <v>0</v>
      </c>
      <c r="N69" s="54">
        <v>0</v>
      </c>
    </row>
    <row r="70" spans="1:14" ht="19.5" customHeight="1">
      <c r="A70" s="51" t="s">
        <v>295</v>
      </c>
      <c r="B70" s="51" t="s">
        <v>295</v>
      </c>
      <c r="C70" s="51" t="s">
        <v>38</v>
      </c>
      <c r="D70" s="52" t="s">
        <v>113</v>
      </c>
      <c r="E70" s="53">
        <v>39.659999999999997</v>
      </c>
      <c r="F70" s="54">
        <v>39.659999999999997</v>
      </c>
      <c r="G70" s="54">
        <v>0</v>
      </c>
      <c r="H70" s="54">
        <v>0</v>
      </c>
      <c r="I70" s="53">
        <v>0</v>
      </c>
      <c r="J70" s="54">
        <v>0</v>
      </c>
      <c r="K70" s="53">
        <v>0</v>
      </c>
      <c r="L70" s="53">
        <v>0</v>
      </c>
      <c r="M70" s="53">
        <v>0</v>
      </c>
      <c r="N70" s="54">
        <v>0</v>
      </c>
    </row>
    <row r="71" spans="1:14" ht="19.5" customHeight="1">
      <c r="A71" s="51" t="s">
        <v>114</v>
      </c>
      <c r="B71" s="51"/>
      <c r="C71" s="51"/>
      <c r="D71" s="52" t="s">
        <v>115</v>
      </c>
      <c r="E71" s="53">
        <v>4203.6080000000002</v>
      </c>
      <c r="F71" s="54">
        <v>4203.6080000000002</v>
      </c>
      <c r="G71" s="54">
        <v>0</v>
      </c>
      <c r="H71" s="54">
        <v>0</v>
      </c>
      <c r="I71" s="53">
        <v>0</v>
      </c>
      <c r="J71" s="54">
        <v>0</v>
      </c>
      <c r="K71" s="53">
        <v>0</v>
      </c>
      <c r="L71" s="53">
        <v>0</v>
      </c>
      <c r="M71" s="53">
        <v>0</v>
      </c>
      <c r="N71" s="54">
        <v>0</v>
      </c>
    </row>
    <row r="72" spans="1:14" ht="19.5" customHeight="1">
      <c r="A72" s="51"/>
      <c r="B72" s="51" t="s">
        <v>9</v>
      </c>
      <c r="C72" s="51"/>
      <c r="D72" s="52" t="s">
        <v>116</v>
      </c>
      <c r="E72" s="53">
        <v>149.85400000000001</v>
      </c>
      <c r="F72" s="54">
        <v>149.85400000000001</v>
      </c>
      <c r="G72" s="54">
        <v>0</v>
      </c>
      <c r="H72" s="54">
        <v>0</v>
      </c>
      <c r="I72" s="53">
        <v>0</v>
      </c>
      <c r="J72" s="54">
        <v>0</v>
      </c>
      <c r="K72" s="53">
        <v>0</v>
      </c>
      <c r="L72" s="53">
        <v>0</v>
      </c>
      <c r="M72" s="53">
        <v>0</v>
      </c>
      <c r="N72" s="54">
        <v>0</v>
      </c>
    </row>
    <row r="73" spans="1:14" ht="19.5" customHeight="1">
      <c r="A73" s="51" t="s">
        <v>117</v>
      </c>
      <c r="B73" s="51" t="s">
        <v>12</v>
      </c>
      <c r="C73" s="51" t="s">
        <v>9</v>
      </c>
      <c r="D73" s="52" t="s">
        <v>118</v>
      </c>
      <c r="E73" s="53">
        <v>149.85400000000001</v>
      </c>
      <c r="F73" s="54">
        <v>149.85400000000001</v>
      </c>
      <c r="G73" s="54">
        <v>0</v>
      </c>
      <c r="H73" s="54">
        <v>0</v>
      </c>
      <c r="I73" s="53">
        <v>0</v>
      </c>
      <c r="J73" s="54">
        <v>0</v>
      </c>
      <c r="K73" s="53">
        <v>0</v>
      </c>
      <c r="L73" s="53">
        <v>0</v>
      </c>
      <c r="M73" s="53">
        <v>0</v>
      </c>
      <c r="N73" s="54">
        <v>0</v>
      </c>
    </row>
    <row r="74" spans="1:14" ht="19.5" customHeight="1">
      <c r="A74" s="51"/>
      <c r="B74" s="51" t="s">
        <v>15</v>
      </c>
      <c r="C74" s="51"/>
      <c r="D74" s="52" t="s">
        <v>119</v>
      </c>
      <c r="E74" s="53">
        <v>3846.8380000000002</v>
      </c>
      <c r="F74" s="54">
        <v>3846.8380000000002</v>
      </c>
      <c r="G74" s="54">
        <v>0</v>
      </c>
      <c r="H74" s="54">
        <v>0</v>
      </c>
      <c r="I74" s="53">
        <v>0</v>
      </c>
      <c r="J74" s="54">
        <v>0</v>
      </c>
      <c r="K74" s="53">
        <v>0</v>
      </c>
      <c r="L74" s="53">
        <v>0</v>
      </c>
      <c r="M74" s="53">
        <v>0</v>
      </c>
      <c r="N74" s="54">
        <v>0</v>
      </c>
    </row>
    <row r="75" spans="1:14" ht="19.5" customHeight="1">
      <c r="A75" s="51" t="s">
        <v>117</v>
      </c>
      <c r="B75" s="51" t="s">
        <v>17</v>
      </c>
      <c r="C75" s="51" t="s">
        <v>9</v>
      </c>
      <c r="D75" s="52" t="s">
        <v>120</v>
      </c>
      <c r="E75" s="53">
        <v>11.083</v>
      </c>
      <c r="F75" s="54">
        <v>11.083</v>
      </c>
      <c r="G75" s="54">
        <v>0</v>
      </c>
      <c r="H75" s="54">
        <v>0</v>
      </c>
      <c r="I75" s="53">
        <v>0</v>
      </c>
      <c r="J75" s="54">
        <v>0</v>
      </c>
      <c r="K75" s="53">
        <v>0</v>
      </c>
      <c r="L75" s="53">
        <v>0</v>
      </c>
      <c r="M75" s="53">
        <v>0</v>
      </c>
      <c r="N75" s="54">
        <v>0</v>
      </c>
    </row>
    <row r="76" spans="1:14" ht="19.5" customHeight="1">
      <c r="A76" s="51" t="s">
        <v>295</v>
      </c>
      <c r="B76" s="51" t="s">
        <v>295</v>
      </c>
      <c r="C76" s="51" t="s">
        <v>15</v>
      </c>
      <c r="D76" s="52" t="s">
        <v>121</v>
      </c>
      <c r="E76" s="53">
        <v>3835.7550000000001</v>
      </c>
      <c r="F76" s="54">
        <v>3835.7550000000001</v>
      </c>
      <c r="G76" s="54">
        <v>0</v>
      </c>
      <c r="H76" s="54">
        <v>0</v>
      </c>
      <c r="I76" s="53">
        <v>0</v>
      </c>
      <c r="J76" s="54">
        <v>0</v>
      </c>
      <c r="K76" s="53">
        <v>0</v>
      </c>
      <c r="L76" s="53">
        <v>0</v>
      </c>
      <c r="M76" s="53">
        <v>0</v>
      </c>
      <c r="N76" s="54">
        <v>0</v>
      </c>
    </row>
    <row r="77" spans="1:14" ht="19.5" customHeight="1">
      <c r="A77" s="51"/>
      <c r="B77" s="51" t="s">
        <v>43</v>
      </c>
      <c r="C77" s="51"/>
      <c r="D77" s="52" t="s">
        <v>122</v>
      </c>
      <c r="E77" s="53">
        <v>5</v>
      </c>
      <c r="F77" s="54">
        <v>5</v>
      </c>
      <c r="G77" s="54">
        <v>0</v>
      </c>
      <c r="H77" s="54">
        <v>0</v>
      </c>
      <c r="I77" s="53">
        <v>0</v>
      </c>
      <c r="J77" s="54">
        <v>0</v>
      </c>
      <c r="K77" s="53">
        <v>0</v>
      </c>
      <c r="L77" s="53">
        <v>0</v>
      </c>
      <c r="M77" s="53">
        <v>0</v>
      </c>
      <c r="N77" s="54">
        <v>0</v>
      </c>
    </row>
    <row r="78" spans="1:14" ht="19.5" customHeight="1">
      <c r="A78" s="51" t="s">
        <v>117</v>
      </c>
      <c r="B78" s="51" t="s">
        <v>45</v>
      </c>
      <c r="C78" s="51" t="s">
        <v>9</v>
      </c>
      <c r="D78" s="52" t="s">
        <v>123</v>
      </c>
      <c r="E78" s="53">
        <v>5</v>
      </c>
      <c r="F78" s="54">
        <v>5</v>
      </c>
      <c r="G78" s="54">
        <v>0</v>
      </c>
      <c r="H78" s="54">
        <v>0</v>
      </c>
      <c r="I78" s="53">
        <v>0</v>
      </c>
      <c r="J78" s="54">
        <v>0</v>
      </c>
      <c r="K78" s="53">
        <v>0</v>
      </c>
      <c r="L78" s="53">
        <v>0</v>
      </c>
      <c r="M78" s="53">
        <v>0</v>
      </c>
      <c r="N78" s="54">
        <v>0</v>
      </c>
    </row>
    <row r="79" spans="1:14" ht="19.5" customHeight="1">
      <c r="A79" s="51"/>
      <c r="B79" s="51" t="s">
        <v>47</v>
      </c>
      <c r="C79" s="51"/>
      <c r="D79" s="52" t="s">
        <v>124</v>
      </c>
      <c r="E79" s="53">
        <v>201.916</v>
      </c>
      <c r="F79" s="54">
        <v>201.916</v>
      </c>
      <c r="G79" s="54">
        <v>0</v>
      </c>
      <c r="H79" s="54">
        <v>0</v>
      </c>
      <c r="I79" s="53">
        <v>0</v>
      </c>
      <c r="J79" s="54">
        <v>0</v>
      </c>
      <c r="K79" s="53">
        <v>0</v>
      </c>
      <c r="L79" s="53">
        <v>0</v>
      </c>
      <c r="M79" s="53">
        <v>0</v>
      </c>
      <c r="N79" s="54">
        <v>0</v>
      </c>
    </row>
    <row r="80" spans="1:14" ht="19.5" customHeight="1">
      <c r="A80" s="51" t="s">
        <v>117</v>
      </c>
      <c r="B80" s="51" t="s">
        <v>49</v>
      </c>
      <c r="C80" s="51" t="s">
        <v>9</v>
      </c>
      <c r="D80" s="52" t="s">
        <v>125</v>
      </c>
      <c r="E80" s="53">
        <v>151.63</v>
      </c>
      <c r="F80" s="54">
        <v>151.63</v>
      </c>
      <c r="G80" s="54">
        <v>0</v>
      </c>
      <c r="H80" s="54">
        <v>0</v>
      </c>
      <c r="I80" s="53">
        <v>0</v>
      </c>
      <c r="J80" s="54">
        <v>0</v>
      </c>
      <c r="K80" s="53">
        <v>0</v>
      </c>
      <c r="L80" s="53">
        <v>0</v>
      </c>
      <c r="M80" s="53">
        <v>0</v>
      </c>
      <c r="N80" s="54">
        <v>0</v>
      </c>
    </row>
    <row r="81" spans="1:14" ht="19.5" customHeight="1">
      <c r="A81" s="51" t="s">
        <v>295</v>
      </c>
      <c r="B81" s="51" t="s">
        <v>295</v>
      </c>
      <c r="C81" s="51" t="s">
        <v>15</v>
      </c>
      <c r="D81" s="52" t="s">
        <v>126</v>
      </c>
      <c r="E81" s="53">
        <v>50.286000000000001</v>
      </c>
      <c r="F81" s="54">
        <v>50.286000000000001</v>
      </c>
      <c r="G81" s="54">
        <v>0</v>
      </c>
      <c r="H81" s="54">
        <v>0</v>
      </c>
      <c r="I81" s="53">
        <v>0</v>
      </c>
      <c r="J81" s="54">
        <v>0</v>
      </c>
      <c r="K81" s="53">
        <v>0</v>
      </c>
      <c r="L81" s="53">
        <v>0</v>
      </c>
      <c r="M81" s="53">
        <v>0</v>
      </c>
      <c r="N81" s="54">
        <v>0</v>
      </c>
    </row>
    <row r="82" spans="1:14" ht="19.5" customHeight="1">
      <c r="A82" s="51" t="s">
        <v>127</v>
      </c>
      <c r="B82" s="51"/>
      <c r="C82" s="51"/>
      <c r="D82" s="52" t="s">
        <v>128</v>
      </c>
      <c r="E82" s="53">
        <v>31.103999999999999</v>
      </c>
      <c r="F82" s="54">
        <v>31.103999999999999</v>
      </c>
      <c r="G82" s="54">
        <v>0</v>
      </c>
      <c r="H82" s="54">
        <v>0</v>
      </c>
      <c r="I82" s="53">
        <v>0</v>
      </c>
      <c r="J82" s="54">
        <v>0</v>
      </c>
      <c r="K82" s="53">
        <v>0</v>
      </c>
      <c r="L82" s="53">
        <v>0</v>
      </c>
      <c r="M82" s="53">
        <v>0</v>
      </c>
      <c r="N82" s="54">
        <v>0</v>
      </c>
    </row>
    <row r="83" spans="1:14" ht="19.5" customHeight="1">
      <c r="A83" s="51"/>
      <c r="B83" s="51" t="s">
        <v>9</v>
      </c>
      <c r="C83" s="51"/>
      <c r="D83" s="52" t="s">
        <v>129</v>
      </c>
      <c r="E83" s="53">
        <v>31.103999999999999</v>
      </c>
      <c r="F83" s="54">
        <v>31.103999999999999</v>
      </c>
      <c r="G83" s="54">
        <v>0</v>
      </c>
      <c r="H83" s="54">
        <v>0</v>
      </c>
      <c r="I83" s="53">
        <v>0</v>
      </c>
      <c r="J83" s="54">
        <v>0</v>
      </c>
      <c r="K83" s="53">
        <v>0</v>
      </c>
      <c r="L83" s="53">
        <v>0</v>
      </c>
      <c r="M83" s="53">
        <v>0</v>
      </c>
      <c r="N83" s="54">
        <v>0</v>
      </c>
    </row>
    <row r="84" spans="1:14" ht="19.5" customHeight="1">
      <c r="A84" s="51" t="s">
        <v>130</v>
      </c>
      <c r="B84" s="51" t="s">
        <v>12</v>
      </c>
      <c r="C84" s="51" t="s">
        <v>9</v>
      </c>
      <c r="D84" s="52" t="s">
        <v>131</v>
      </c>
      <c r="E84" s="53">
        <v>31.103999999999999</v>
      </c>
      <c r="F84" s="54">
        <v>31.103999999999999</v>
      </c>
      <c r="G84" s="54">
        <v>0</v>
      </c>
      <c r="H84" s="54">
        <v>0</v>
      </c>
      <c r="I84" s="53">
        <v>0</v>
      </c>
      <c r="J84" s="54">
        <v>0</v>
      </c>
      <c r="K84" s="53">
        <v>0</v>
      </c>
      <c r="L84" s="53">
        <v>0</v>
      </c>
      <c r="M84" s="53">
        <v>0</v>
      </c>
      <c r="N84" s="54">
        <v>0</v>
      </c>
    </row>
    <row r="85" spans="1:14" ht="19.5" customHeight="1">
      <c r="A85" s="51" t="s">
        <v>132</v>
      </c>
      <c r="B85" s="51"/>
      <c r="C85" s="51"/>
      <c r="D85" s="52" t="s">
        <v>133</v>
      </c>
      <c r="E85" s="53">
        <v>824.19</v>
      </c>
      <c r="F85" s="54">
        <v>824.19</v>
      </c>
      <c r="G85" s="54">
        <v>0</v>
      </c>
      <c r="H85" s="54">
        <v>0</v>
      </c>
      <c r="I85" s="53">
        <v>0</v>
      </c>
      <c r="J85" s="54">
        <v>0</v>
      </c>
      <c r="K85" s="53">
        <v>0</v>
      </c>
      <c r="L85" s="53">
        <v>0</v>
      </c>
      <c r="M85" s="53">
        <v>0</v>
      </c>
      <c r="N85" s="54">
        <v>0</v>
      </c>
    </row>
    <row r="86" spans="1:14" ht="19.5" customHeight="1">
      <c r="A86" s="51"/>
      <c r="B86" s="51" t="s">
        <v>9</v>
      </c>
      <c r="C86" s="51"/>
      <c r="D86" s="52" t="s">
        <v>134</v>
      </c>
      <c r="E86" s="53">
        <v>580.83000000000004</v>
      </c>
      <c r="F86" s="54">
        <v>580.83000000000004</v>
      </c>
      <c r="G86" s="54">
        <v>0</v>
      </c>
      <c r="H86" s="54">
        <v>0</v>
      </c>
      <c r="I86" s="53">
        <v>0</v>
      </c>
      <c r="J86" s="54">
        <v>0</v>
      </c>
      <c r="K86" s="53">
        <v>0</v>
      </c>
      <c r="L86" s="53">
        <v>0</v>
      </c>
      <c r="M86" s="53">
        <v>0</v>
      </c>
      <c r="N86" s="54">
        <v>0</v>
      </c>
    </row>
    <row r="87" spans="1:14" ht="19.5" customHeight="1">
      <c r="A87" s="51" t="s">
        <v>135</v>
      </c>
      <c r="B87" s="51" t="s">
        <v>12</v>
      </c>
      <c r="C87" s="51" t="s">
        <v>9</v>
      </c>
      <c r="D87" s="52" t="s">
        <v>136</v>
      </c>
      <c r="E87" s="53">
        <v>580.83000000000004</v>
      </c>
      <c r="F87" s="54">
        <v>580.83000000000004</v>
      </c>
      <c r="G87" s="54">
        <v>0</v>
      </c>
      <c r="H87" s="54">
        <v>0</v>
      </c>
      <c r="I87" s="53">
        <v>0</v>
      </c>
      <c r="J87" s="54">
        <v>0</v>
      </c>
      <c r="K87" s="53">
        <v>0</v>
      </c>
      <c r="L87" s="53">
        <v>0</v>
      </c>
      <c r="M87" s="53">
        <v>0</v>
      </c>
      <c r="N87" s="54">
        <v>0</v>
      </c>
    </row>
    <row r="88" spans="1:14" ht="19.5" customHeight="1">
      <c r="A88" s="51"/>
      <c r="B88" s="51" t="s">
        <v>28</v>
      </c>
      <c r="C88" s="51"/>
      <c r="D88" s="52" t="s">
        <v>137</v>
      </c>
      <c r="E88" s="53">
        <v>243.36</v>
      </c>
      <c r="F88" s="54">
        <v>243.36</v>
      </c>
      <c r="G88" s="54">
        <v>0</v>
      </c>
      <c r="H88" s="54">
        <v>0</v>
      </c>
      <c r="I88" s="53">
        <v>0</v>
      </c>
      <c r="J88" s="54">
        <v>0</v>
      </c>
      <c r="K88" s="53">
        <v>0</v>
      </c>
      <c r="L88" s="53">
        <v>0</v>
      </c>
      <c r="M88" s="53">
        <v>0</v>
      </c>
      <c r="N88" s="54">
        <v>0</v>
      </c>
    </row>
    <row r="89" spans="1:14" ht="19.5" customHeight="1">
      <c r="A89" s="51" t="s">
        <v>135</v>
      </c>
      <c r="B89" s="51" t="s">
        <v>30</v>
      </c>
      <c r="C89" s="51" t="s">
        <v>9</v>
      </c>
      <c r="D89" s="52" t="s">
        <v>138</v>
      </c>
      <c r="E89" s="53">
        <v>243.36</v>
      </c>
      <c r="F89" s="54">
        <v>243.36</v>
      </c>
      <c r="G89" s="54">
        <v>0</v>
      </c>
      <c r="H89" s="54">
        <v>0</v>
      </c>
      <c r="I89" s="53">
        <v>0</v>
      </c>
      <c r="J89" s="54">
        <v>0</v>
      </c>
      <c r="K89" s="53">
        <v>0</v>
      </c>
      <c r="L89" s="53">
        <v>0</v>
      </c>
      <c r="M89" s="53">
        <v>0</v>
      </c>
      <c r="N89" s="54">
        <v>0</v>
      </c>
    </row>
    <row r="90" spans="1:14" ht="19.5" customHeight="1">
      <c r="A90" s="51" t="s">
        <v>139</v>
      </c>
      <c r="B90" s="51"/>
      <c r="C90" s="51"/>
      <c r="D90" s="52" t="s">
        <v>140</v>
      </c>
      <c r="E90" s="53">
        <v>5945.125</v>
      </c>
      <c r="F90" s="54">
        <v>5945.125</v>
      </c>
      <c r="G90" s="54">
        <v>0</v>
      </c>
      <c r="H90" s="54">
        <v>0</v>
      </c>
      <c r="I90" s="53">
        <v>0</v>
      </c>
      <c r="J90" s="54">
        <v>0</v>
      </c>
      <c r="K90" s="53">
        <v>0</v>
      </c>
      <c r="L90" s="53">
        <v>0</v>
      </c>
      <c r="M90" s="53">
        <v>0</v>
      </c>
      <c r="N90" s="54">
        <v>0</v>
      </c>
    </row>
    <row r="91" spans="1:14" ht="19.5" customHeight="1">
      <c r="A91" s="51"/>
      <c r="B91" s="51" t="s">
        <v>9</v>
      </c>
      <c r="C91" s="51"/>
      <c r="D91" s="52" t="s">
        <v>141</v>
      </c>
      <c r="E91" s="53">
        <v>7.1999999999999995E-2</v>
      </c>
      <c r="F91" s="54">
        <v>7.1999999999999995E-2</v>
      </c>
      <c r="G91" s="54">
        <v>0</v>
      </c>
      <c r="H91" s="54">
        <v>0</v>
      </c>
      <c r="I91" s="53">
        <v>0</v>
      </c>
      <c r="J91" s="54">
        <v>0</v>
      </c>
      <c r="K91" s="53">
        <v>0</v>
      </c>
      <c r="L91" s="53">
        <v>0</v>
      </c>
      <c r="M91" s="53">
        <v>0</v>
      </c>
      <c r="N91" s="54">
        <v>0</v>
      </c>
    </row>
    <row r="92" spans="1:14" ht="19.5" customHeight="1">
      <c r="A92" s="51" t="s">
        <v>142</v>
      </c>
      <c r="B92" s="51" t="s">
        <v>12</v>
      </c>
      <c r="C92" s="51" t="s">
        <v>156</v>
      </c>
      <c r="D92" s="52" t="s">
        <v>143</v>
      </c>
      <c r="E92" s="53">
        <v>7.1999999999999995E-2</v>
      </c>
      <c r="F92" s="54">
        <v>7.1999999999999995E-2</v>
      </c>
      <c r="G92" s="54">
        <v>0</v>
      </c>
      <c r="H92" s="54">
        <v>0</v>
      </c>
      <c r="I92" s="53">
        <v>0</v>
      </c>
      <c r="J92" s="54">
        <v>0</v>
      </c>
      <c r="K92" s="53">
        <v>0</v>
      </c>
      <c r="L92" s="53">
        <v>0</v>
      </c>
      <c r="M92" s="53">
        <v>0</v>
      </c>
      <c r="N92" s="54">
        <v>0</v>
      </c>
    </row>
    <row r="93" spans="1:14" ht="19.5" customHeight="1">
      <c r="A93" s="51"/>
      <c r="B93" s="51" t="s">
        <v>15</v>
      </c>
      <c r="C93" s="51"/>
      <c r="D93" s="52" t="s">
        <v>144</v>
      </c>
      <c r="E93" s="53">
        <v>1296.473</v>
      </c>
      <c r="F93" s="54">
        <v>1296.473</v>
      </c>
      <c r="G93" s="54">
        <v>0</v>
      </c>
      <c r="H93" s="54">
        <v>0</v>
      </c>
      <c r="I93" s="53">
        <v>0</v>
      </c>
      <c r="J93" s="54">
        <v>0</v>
      </c>
      <c r="K93" s="53">
        <v>0</v>
      </c>
      <c r="L93" s="53">
        <v>0</v>
      </c>
      <c r="M93" s="53">
        <v>0</v>
      </c>
      <c r="N93" s="54">
        <v>0</v>
      </c>
    </row>
    <row r="94" spans="1:14" ht="19.5" customHeight="1">
      <c r="A94" s="51" t="s">
        <v>142</v>
      </c>
      <c r="B94" s="51" t="s">
        <v>17</v>
      </c>
      <c r="C94" s="51" t="s">
        <v>9</v>
      </c>
      <c r="D94" s="52" t="s">
        <v>145</v>
      </c>
      <c r="E94" s="53">
        <v>1239.4580000000001</v>
      </c>
      <c r="F94" s="54">
        <v>1239.4580000000001</v>
      </c>
      <c r="G94" s="54">
        <v>0</v>
      </c>
      <c r="H94" s="54">
        <v>0</v>
      </c>
      <c r="I94" s="53">
        <v>0</v>
      </c>
      <c r="J94" s="54">
        <v>0</v>
      </c>
      <c r="K94" s="53">
        <v>0</v>
      </c>
      <c r="L94" s="53">
        <v>0</v>
      </c>
      <c r="M94" s="53">
        <v>0</v>
      </c>
      <c r="N94" s="54">
        <v>0</v>
      </c>
    </row>
    <row r="95" spans="1:14" ht="19.5" customHeight="1">
      <c r="A95" s="51" t="s">
        <v>295</v>
      </c>
      <c r="B95" s="51" t="s">
        <v>295</v>
      </c>
      <c r="C95" s="51" t="s">
        <v>34</v>
      </c>
      <c r="D95" s="52" t="s">
        <v>146</v>
      </c>
      <c r="E95" s="53">
        <v>52</v>
      </c>
      <c r="F95" s="54">
        <v>52</v>
      </c>
      <c r="G95" s="54">
        <v>0</v>
      </c>
      <c r="H95" s="54">
        <v>0</v>
      </c>
      <c r="I95" s="53">
        <v>0</v>
      </c>
      <c r="J95" s="54">
        <v>0</v>
      </c>
      <c r="K95" s="53">
        <v>0</v>
      </c>
      <c r="L95" s="53">
        <v>0</v>
      </c>
      <c r="M95" s="53">
        <v>0</v>
      </c>
      <c r="N95" s="54">
        <v>0</v>
      </c>
    </row>
    <row r="96" spans="1:14" ht="19.5" customHeight="1">
      <c r="A96" s="51" t="s">
        <v>295</v>
      </c>
      <c r="B96" s="51" t="s">
        <v>295</v>
      </c>
      <c r="C96" s="51" t="s">
        <v>156</v>
      </c>
      <c r="D96" s="52" t="s">
        <v>147</v>
      </c>
      <c r="E96" s="53">
        <v>5.0149999999999997</v>
      </c>
      <c r="F96" s="54">
        <v>5.0149999999999997</v>
      </c>
      <c r="G96" s="54">
        <v>0</v>
      </c>
      <c r="H96" s="54">
        <v>0</v>
      </c>
      <c r="I96" s="53">
        <v>0</v>
      </c>
      <c r="J96" s="54">
        <v>0</v>
      </c>
      <c r="K96" s="53">
        <v>0</v>
      </c>
      <c r="L96" s="53">
        <v>0</v>
      </c>
      <c r="M96" s="53">
        <v>0</v>
      </c>
      <c r="N96" s="54">
        <v>0</v>
      </c>
    </row>
    <row r="97" spans="1:14" ht="19.5" customHeight="1">
      <c r="A97" s="51"/>
      <c r="B97" s="51" t="s">
        <v>34</v>
      </c>
      <c r="C97" s="51"/>
      <c r="D97" s="52" t="s">
        <v>148</v>
      </c>
      <c r="E97" s="53">
        <v>4267.7209999999995</v>
      </c>
      <c r="F97" s="54">
        <v>4267.7209999999995</v>
      </c>
      <c r="G97" s="54">
        <v>0</v>
      </c>
      <c r="H97" s="54">
        <v>0</v>
      </c>
      <c r="I97" s="53">
        <v>0</v>
      </c>
      <c r="J97" s="54">
        <v>0</v>
      </c>
      <c r="K97" s="53">
        <v>0</v>
      </c>
      <c r="L97" s="53">
        <v>0</v>
      </c>
      <c r="M97" s="53">
        <v>0</v>
      </c>
      <c r="N97" s="54">
        <v>0</v>
      </c>
    </row>
    <row r="98" spans="1:14" ht="19.5" customHeight="1">
      <c r="A98" s="51" t="s">
        <v>142</v>
      </c>
      <c r="B98" s="51" t="s">
        <v>36</v>
      </c>
      <c r="C98" s="51" t="s">
        <v>9</v>
      </c>
      <c r="D98" s="52" t="s">
        <v>149</v>
      </c>
      <c r="E98" s="53">
        <v>744.46600000000001</v>
      </c>
      <c r="F98" s="54">
        <v>744.46600000000001</v>
      </c>
      <c r="G98" s="54">
        <v>0</v>
      </c>
      <c r="H98" s="54">
        <v>0</v>
      </c>
      <c r="I98" s="53">
        <v>0</v>
      </c>
      <c r="J98" s="54">
        <v>0</v>
      </c>
      <c r="K98" s="53">
        <v>0</v>
      </c>
      <c r="L98" s="53">
        <v>0</v>
      </c>
      <c r="M98" s="53">
        <v>0</v>
      </c>
      <c r="N98" s="54">
        <v>0</v>
      </c>
    </row>
    <row r="99" spans="1:14" ht="19.5" customHeight="1">
      <c r="A99" s="51" t="s">
        <v>295</v>
      </c>
      <c r="B99" s="51" t="s">
        <v>295</v>
      </c>
      <c r="C99" s="51" t="s">
        <v>20</v>
      </c>
      <c r="D99" s="52" t="s">
        <v>150</v>
      </c>
      <c r="E99" s="53">
        <v>32.997</v>
      </c>
      <c r="F99" s="54">
        <v>32.997</v>
      </c>
      <c r="G99" s="54">
        <v>0</v>
      </c>
      <c r="H99" s="54">
        <v>0</v>
      </c>
      <c r="I99" s="53">
        <v>0</v>
      </c>
      <c r="J99" s="54">
        <v>0</v>
      </c>
      <c r="K99" s="53">
        <v>0</v>
      </c>
      <c r="L99" s="53">
        <v>0</v>
      </c>
      <c r="M99" s="53">
        <v>0</v>
      </c>
      <c r="N99" s="54">
        <v>0</v>
      </c>
    </row>
    <row r="100" spans="1:14" ht="19.5" customHeight="1">
      <c r="A100" s="51" t="s">
        <v>295</v>
      </c>
      <c r="B100" s="51" t="s">
        <v>295</v>
      </c>
      <c r="C100" s="51" t="s">
        <v>28</v>
      </c>
      <c r="D100" s="52" t="s">
        <v>151</v>
      </c>
      <c r="E100" s="53">
        <v>3490.2579999999998</v>
      </c>
      <c r="F100" s="54">
        <v>3490.2579999999998</v>
      </c>
      <c r="G100" s="54">
        <v>0</v>
      </c>
      <c r="H100" s="54">
        <v>0</v>
      </c>
      <c r="I100" s="53">
        <v>0</v>
      </c>
      <c r="J100" s="54">
        <v>0</v>
      </c>
      <c r="K100" s="53">
        <v>0</v>
      </c>
      <c r="L100" s="53">
        <v>0</v>
      </c>
      <c r="M100" s="53">
        <v>0</v>
      </c>
      <c r="N100" s="54">
        <v>0</v>
      </c>
    </row>
    <row r="101" spans="1:14" ht="19.5" customHeight="1">
      <c r="A101" s="51"/>
      <c r="B101" s="51" t="s">
        <v>47</v>
      </c>
      <c r="C101" s="51"/>
      <c r="D101" s="52" t="s">
        <v>152</v>
      </c>
      <c r="E101" s="53">
        <v>44.433</v>
      </c>
      <c r="F101" s="54">
        <v>44.433</v>
      </c>
      <c r="G101" s="54">
        <v>0</v>
      </c>
      <c r="H101" s="54">
        <v>0</v>
      </c>
      <c r="I101" s="53">
        <v>0</v>
      </c>
      <c r="J101" s="54">
        <v>0</v>
      </c>
      <c r="K101" s="53">
        <v>0</v>
      </c>
      <c r="L101" s="53">
        <v>0</v>
      </c>
      <c r="M101" s="53">
        <v>0</v>
      </c>
      <c r="N101" s="54">
        <v>0</v>
      </c>
    </row>
    <row r="102" spans="1:14" ht="19.5" customHeight="1">
      <c r="A102" s="51" t="s">
        <v>142</v>
      </c>
      <c r="B102" s="51" t="s">
        <v>49</v>
      </c>
      <c r="C102" s="51" t="s">
        <v>15</v>
      </c>
      <c r="D102" s="52" t="s">
        <v>153</v>
      </c>
      <c r="E102" s="53">
        <v>44.433</v>
      </c>
      <c r="F102" s="54">
        <v>44.433</v>
      </c>
      <c r="G102" s="54">
        <v>0</v>
      </c>
      <c r="H102" s="54">
        <v>0</v>
      </c>
      <c r="I102" s="53">
        <v>0</v>
      </c>
      <c r="J102" s="54">
        <v>0</v>
      </c>
      <c r="K102" s="53">
        <v>0</v>
      </c>
      <c r="L102" s="53">
        <v>0</v>
      </c>
      <c r="M102" s="53">
        <v>0</v>
      </c>
      <c r="N102" s="54">
        <v>0</v>
      </c>
    </row>
    <row r="103" spans="1:14" ht="19.5" customHeight="1">
      <c r="A103" s="51"/>
      <c r="B103" s="51" t="s">
        <v>55</v>
      </c>
      <c r="C103" s="51"/>
      <c r="D103" s="52" t="s">
        <v>154</v>
      </c>
      <c r="E103" s="53">
        <v>117.426</v>
      </c>
      <c r="F103" s="54">
        <v>117.426</v>
      </c>
      <c r="G103" s="54">
        <v>0</v>
      </c>
      <c r="H103" s="54">
        <v>0</v>
      </c>
      <c r="I103" s="53">
        <v>0</v>
      </c>
      <c r="J103" s="54">
        <v>0</v>
      </c>
      <c r="K103" s="53">
        <v>0</v>
      </c>
      <c r="L103" s="53">
        <v>0</v>
      </c>
      <c r="M103" s="53">
        <v>0</v>
      </c>
      <c r="N103" s="54">
        <v>0</v>
      </c>
    </row>
    <row r="104" spans="1:14" ht="19.5" customHeight="1">
      <c r="A104" s="51" t="s">
        <v>142</v>
      </c>
      <c r="B104" s="51" t="s">
        <v>57</v>
      </c>
      <c r="C104" s="51" t="s">
        <v>9</v>
      </c>
      <c r="D104" s="52" t="s">
        <v>155</v>
      </c>
      <c r="E104" s="53">
        <v>117.426</v>
      </c>
      <c r="F104" s="54">
        <v>117.426</v>
      </c>
      <c r="G104" s="54">
        <v>0</v>
      </c>
      <c r="H104" s="54">
        <v>0</v>
      </c>
      <c r="I104" s="53">
        <v>0</v>
      </c>
      <c r="J104" s="54">
        <v>0</v>
      </c>
      <c r="K104" s="53">
        <v>0</v>
      </c>
      <c r="L104" s="53">
        <v>0</v>
      </c>
      <c r="M104" s="53">
        <v>0</v>
      </c>
      <c r="N104" s="54">
        <v>0</v>
      </c>
    </row>
    <row r="105" spans="1:14" ht="19.5" customHeight="1">
      <c r="A105" s="51"/>
      <c r="B105" s="51" t="s">
        <v>156</v>
      </c>
      <c r="C105" s="51"/>
      <c r="D105" s="52" t="s">
        <v>157</v>
      </c>
      <c r="E105" s="53">
        <v>219</v>
      </c>
      <c r="F105" s="54">
        <v>219</v>
      </c>
      <c r="G105" s="54">
        <v>0</v>
      </c>
      <c r="H105" s="54">
        <v>0</v>
      </c>
      <c r="I105" s="53">
        <v>0</v>
      </c>
      <c r="J105" s="54">
        <v>0</v>
      </c>
      <c r="K105" s="53">
        <v>0</v>
      </c>
      <c r="L105" s="53">
        <v>0</v>
      </c>
      <c r="M105" s="53">
        <v>0</v>
      </c>
      <c r="N105" s="54">
        <v>0</v>
      </c>
    </row>
    <row r="106" spans="1:14" ht="19.5" customHeight="1">
      <c r="A106" s="51" t="s">
        <v>142</v>
      </c>
      <c r="B106" s="51" t="s">
        <v>158</v>
      </c>
      <c r="C106" s="51" t="s">
        <v>9</v>
      </c>
      <c r="D106" s="52" t="s">
        <v>159</v>
      </c>
      <c r="E106" s="53">
        <v>219</v>
      </c>
      <c r="F106" s="54">
        <v>219</v>
      </c>
      <c r="G106" s="54">
        <v>0</v>
      </c>
      <c r="H106" s="54">
        <v>0</v>
      </c>
      <c r="I106" s="53">
        <v>0</v>
      </c>
      <c r="J106" s="54">
        <v>0</v>
      </c>
      <c r="K106" s="53">
        <v>0</v>
      </c>
      <c r="L106" s="53">
        <v>0</v>
      </c>
      <c r="M106" s="53">
        <v>0</v>
      </c>
      <c r="N106" s="54">
        <v>0</v>
      </c>
    </row>
    <row r="107" spans="1:14" ht="19.5" customHeight="1">
      <c r="A107" s="51" t="s">
        <v>160</v>
      </c>
      <c r="B107" s="51"/>
      <c r="C107" s="51"/>
      <c r="D107" s="52" t="s">
        <v>161</v>
      </c>
      <c r="E107" s="53">
        <v>2782.1680000000001</v>
      </c>
      <c r="F107" s="54">
        <v>2782.1680000000001</v>
      </c>
      <c r="G107" s="54">
        <v>0</v>
      </c>
      <c r="H107" s="54">
        <v>0</v>
      </c>
      <c r="I107" s="53">
        <v>0</v>
      </c>
      <c r="J107" s="54">
        <v>0</v>
      </c>
      <c r="K107" s="53">
        <v>0</v>
      </c>
      <c r="L107" s="53">
        <v>0</v>
      </c>
      <c r="M107" s="53">
        <v>0</v>
      </c>
      <c r="N107" s="54">
        <v>0</v>
      </c>
    </row>
    <row r="108" spans="1:14" ht="19.5" customHeight="1">
      <c r="A108" s="51"/>
      <c r="B108" s="51" t="s">
        <v>9</v>
      </c>
      <c r="C108" s="51"/>
      <c r="D108" s="52" t="s">
        <v>162</v>
      </c>
      <c r="E108" s="53">
        <v>830.63800000000003</v>
      </c>
      <c r="F108" s="54">
        <v>830.63800000000003</v>
      </c>
      <c r="G108" s="54">
        <v>0</v>
      </c>
      <c r="H108" s="54">
        <v>0</v>
      </c>
      <c r="I108" s="53">
        <v>0</v>
      </c>
      <c r="J108" s="54">
        <v>0</v>
      </c>
      <c r="K108" s="53">
        <v>0</v>
      </c>
      <c r="L108" s="53">
        <v>0</v>
      </c>
      <c r="M108" s="53">
        <v>0</v>
      </c>
      <c r="N108" s="54">
        <v>0</v>
      </c>
    </row>
    <row r="109" spans="1:14" ht="19.5" customHeight="1">
      <c r="A109" s="51" t="s">
        <v>163</v>
      </c>
      <c r="B109" s="51" t="s">
        <v>12</v>
      </c>
      <c r="C109" s="51" t="s">
        <v>9</v>
      </c>
      <c r="D109" s="52" t="s">
        <v>164</v>
      </c>
      <c r="E109" s="53">
        <v>830.63800000000003</v>
      </c>
      <c r="F109" s="54">
        <v>830.63800000000003</v>
      </c>
      <c r="G109" s="54">
        <v>0</v>
      </c>
      <c r="H109" s="54">
        <v>0</v>
      </c>
      <c r="I109" s="53">
        <v>0</v>
      </c>
      <c r="J109" s="54">
        <v>0</v>
      </c>
      <c r="K109" s="53">
        <v>0</v>
      </c>
      <c r="L109" s="53">
        <v>0</v>
      </c>
      <c r="M109" s="53">
        <v>0</v>
      </c>
      <c r="N109" s="54">
        <v>0</v>
      </c>
    </row>
    <row r="110" spans="1:14" ht="19.5" customHeight="1">
      <c r="A110" s="51"/>
      <c r="B110" s="51" t="s">
        <v>20</v>
      </c>
      <c r="C110" s="51"/>
      <c r="D110" s="52" t="s">
        <v>165</v>
      </c>
      <c r="E110" s="53">
        <v>98.933999999999997</v>
      </c>
      <c r="F110" s="54">
        <v>98.933999999999997</v>
      </c>
      <c r="G110" s="54">
        <v>0</v>
      </c>
      <c r="H110" s="54">
        <v>0</v>
      </c>
      <c r="I110" s="53">
        <v>0</v>
      </c>
      <c r="J110" s="54">
        <v>0</v>
      </c>
      <c r="K110" s="53">
        <v>0</v>
      </c>
      <c r="L110" s="53">
        <v>0</v>
      </c>
      <c r="M110" s="53">
        <v>0</v>
      </c>
      <c r="N110" s="54">
        <v>0</v>
      </c>
    </row>
    <row r="111" spans="1:14" ht="19.5" customHeight="1">
      <c r="A111" s="51" t="s">
        <v>163</v>
      </c>
      <c r="B111" s="51" t="s">
        <v>22</v>
      </c>
      <c r="C111" s="51" t="s">
        <v>9</v>
      </c>
      <c r="D111" s="52" t="s">
        <v>166</v>
      </c>
      <c r="E111" s="53">
        <v>98.933999999999997</v>
      </c>
      <c r="F111" s="54">
        <v>98.933999999999997</v>
      </c>
      <c r="G111" s="54">
        <v>0</v>
      </c>
      <c r="H111" s="54">
        <v>0</v>
      </c>
      <c r="I111" s="53">
        <v>0</v>
      </c>
      <c r="J111" s="54">
        <v>0</v>
      </c>
      <c r="K111" s="53">
        <v>0</v>
      </c>
      <c r="L111" s="53">
        <v>0</v>
      </c>
      <c r="M111" s="53">
        <v>0</v>
      </c>
      <c r="N111" s="54">
        <v>0</v>
      </c>
    </row>
    <row r="112" spans="1:14" ht="19.5" customHeight="1">
      <c r="A112" s="51"/>
      <c r="B112" s="51" t="s">
        <v>28</v>
      </c>
      <c r="C112" s="51"/>
      <c r="D112" s="52" t="s">
        <v>167</v>
      </c>
      <c r="E112" s="53">
        <v>199.22399999999999</v>
      </c>
      <c r="F112" s="54">
        <v>199.22399999999999</v>
      </c>
      <c r="G112" s="54">
        <v>0</v>
      </c>
      <c r="H112" s="54">
        <v>0</v>
      </c>
      <c r="I112" s="53">
        <v>0</v>
      </c>
      <c r="J112" s="54">
        <v>0</v>
      </c>
      <c r="K112" s="53">
        <v>0</v>
      </c>
      <c r="L112" s="53">
        <v>0</v>
      </c>
      <c r="M112" s="53">
        <v>0</v>
      </c>
      <c r="N112" s="54">
        <v>0</v>
      </c>
    </row>
    <row r="113" spans="1:14" ht="19.5" customHeight="1">
      <c r="A113" s="51" t="s">
        <v>163</v>
      </c>
      <c r="B113" s="51" t="s">
        <v>30</v>
      </c>
      <c r="C113" s="51" t="s">
        <v>9</v>
      </c>
      <c r="D113" s="52" t="s">
        <v>168</v>
      </c>
      <c r="E113" s="53">
        <v>132.173</v>
      </c>
      <c r="F113" s="54">
        <v>132.173</v>
      </c>
      <c r="G113" s="54">
        <v>0</v>
      </c>
      <c r="H113" s="54">
        <v>0</v>
      </c>
      <c r="I113" s="53">
        <v>0</v>
      </c>
      <c r="J113" s="54">
        <v>0</v>
      </c>
      <c r="K113" s="53">
        <v>0</v>
      </c>
      <c r="L113" s="53">
        <v>0</v>
      </c>
      <c r="M113" s="53">
        <v>0</v>
      </c>
      <c r="N113" s="54">
        <v>0</v>
      </c>
    </row>
    <row r="114" spans="1:14" ht="19.5" customHeight="1">
      <c r="A114" s="51" t="s">
        <v>295</v>
      </c>
      <c r="B114" s="51" t="s">
        <v>295</v>
      </c>
      <c r="C114" s="51" t="s">
        <v>20</v>
      </c>
      <c r="D114" s="52" t="s">
        <v>169</v>
      </c>
      <c r="E114" s="53">
        <v>67.051000000000002</v>
      </c>
      <c r="F114" s="54">
        <v>67.051000000000002</v>
      </c>
      <c r="G114" s="54">
        <v>0</v>
      </c>
      <c r="H114" s="54">
        <v>0</v>
      </c>
      <c r="I114" s="53">
        <v>0</v>
      </c>
      <c r="J114" s="54">
        <v>0</v>
      </c>
      <c r="K114" s="53">
        <v>0</v>
      </c>
      <c r="L114" s="53">
        <v>0</v>
      </c>
      <c r="M114" s="53">
        <v>0</v>
      </c>
      <c r="N114" s="54">
        <v>0</v>
      </c>
    </row>
    <row r="115" spans="1:14" ht="19.5" customHeight="1">
      <c r="A115" s="51"/>
      <c r="B115" s="51" t="s">
        <v>34</v>
      </c>
      <c r="C115" s="51"/>
      <c r="D115" s="52" t="s">
        <v>170</v>
      </c>
      <c r="E115" s="53">
        <v>1653.3720000000001</v>
      </c>
      <c r="F115" s="54">
        <v>1653.3720000000001</v>
      </c>
      <c r="G115" s="54">
        <v>0</v>
      </c>
      <c r="H115" s="54">
        <v>0</v>
      </c>
      <c r="I115" s="53">
        <v>0</v>
      </c>
      <c r="J115" s="54">
        <v>0</v>
      </c>
      <c r="K115" s="53">
        <v>0</v>
      </c>
      <c r="L115" s="53">
        <v>0</v>
      </c>
      <c r="M115" s="53">
        <v>0</v>
      </c>
      <c r="N115" s="54">
        <v>0</v>
      </c>
    </row>
    <row r="116" spans="1:14" ht="19.5" customHeight="1">
      <c r="A116" s="51" t="s">
        <v>163</v>
      </c>
      <c r="B116" s="51" t="s">
        <v>36</v>
      </c>
      <c r="C116" s="51" t="s">
        <v>9</v>
      </c>
      <c r="D116" s="52" t="s">
        <v>171</v>
      </c>
      <c r="E116" s="53">
        <v>653.98900000000003</v>
      </c>
      <c r="F116" s="54">
        <v>653.98900000000003</v>
      </c>
      <c r="G116" s="54">
        <v>0</v>
      </c>
      <c r="H116" s="54">
        <v>0</v>
      </c>
      <c r="I116" s="53">
        <v>0</v>
      </c>
      <c r="J116" s="54">
        <v>0</v>
      </c>
      <c r="K116" s="53">
        <v>0</v>
      </c>
      <c r="L116" s="53">
        <v>0</v>
      </c>
      <c r="M116" s="53">
        <v>0</v>
      </c>
      <c r="N116" s="54">
        <v>0</v>
      </c>
    </row>
    <row r="117" spans="1:14" ht="19.5" customHeight="1">
      <c r="A117" s="51" t="s">
        <v>295</v>
      </c>
      <c r="B117" s="51" t="s">
        <v>295</v>
      </c>
      <c r="C117" s="51" t="s">
        <v>15</v>
      </c>
      <c r="D117" s="52" t="s">
        <v>172</v>
      </c>
      <c r="E117" s="53">
        <v>5.4880000000000004</v>
      </c>
      <c r="F117" s="54">
        <v>5.4880000000000004</v>
      </c>
      <c r="G117" s="54">
        <v>0</v>
      </c>
      <c r="H117" s="54">
        <v>0</v>
      </c>
      <c r="I117" s="53">
        <v>0</v>
      </c>
      <c r="J117" s="54">
        <v>0</v>
      </c>
      <c r="K117" s="53">
        <v>0</v>
      </c>
      <c r="L117" s="53">
        <v>0</v>
      </c>
      <c r="M117" s="53">
        <v>0</v>
      </c>
      <c r="N117" s="54">
        <v>0</v>
      </c>
    </row>
    <row r="118" spans="1:14" ht="19.5" customHeight="1">
      <c r="A118" s="51" t="s">
        <v>295</v>
      </c>
      <c r="B118" s="51" t="s">
        <v>295</v>
      </c>
      <c r="C118" s="51" t="s">
        <v>20</v>
      </c>
      <c r="D118" s="52" t="s">
        <v>173</v>
      </c>
      <c r="E118" s="53">
        <v>44</v>
      </c>
      <c r="F118" s="54">
        <v>44</v>
      </c>
      <c r="G118" s="54">
        <v>0</v>
      </c>
      <c r="H118" s="54">
        <v>0</v>
      </c>
      <c r="I118" s="53">
        <v>0</v>
      </c>
      <c r="J118" s="54">
        <v>0</v>
      </c>
      <c r="K118" s="53">
        <v>0</v>
      </c>
      <c r="L118" s="53">
        <v>0</v>
      </c>
      <c r="M118" s="53">
        <v>0</v>
      </c>
      <c r="N118" s="54">
        <v>0</v>
      </c>
    </row>
    <row r="119" spans="1:14" ht="19.5" customHeight="1">
      <c r="A119" s="51" t="s">
        <v>295</v>
      </c>
      <c r="B119" s="51" t="s">
        <v>295</v>
      </c>
      <c r="C119" s="51" t="s">
        <v>38</v>
      </c>
      <c r="D119" s="52" t="s">
        <v>174</v>
      </c>
      <c r="E119" s="53">
        <v>429.89499999999998</v>
      </c>
      <c r="F119" s="54">
        <v>429.89499999999998</v>
      </c>
      <c r="G119" s="54">
        <v>0</v>
      </c>
      <c r="H119" s="54">
        <v>0</v>
      </c>
      <c r="I119" s="53">
        <v>0</v>
      </c>
      <c r="J119" s="54">
        <v>0</v>
      </c>
      <c r="K119" s="53">
        <v>0</v>
      </c>
      <c r="L119" s="53">
        <v>0</v>
      </c>
      <c r="M119" s="53">
        <v>0</v>
      </c>
      <c r="N119" s="54">
        <v>0</v>
      </c>
    </row>
    <row r="120" spans="1:14" ht="19.5" customHeight="1">
      <c r="A120" s="51" t="s">
        <v>295</v>
      </c>
      <c r="B120" s="51" t="s">
        <v>295</v>
      </c>
      <c r="C120" s="51" t="s">
        <v>296</v>
      </c>
      <c r="D120" s="52" t="s">
        <v>175</v>
      </c>
      <c r="E120" s="53">
        <v>320</v>
      </c>
      <c r="F120" s="54">
        <v>320</v>
      </c>
      <c r="G120" s="54">
        <v>0</v>
      </c>
      <c r="H120" s="54">
        <v>0</v>
      </c>
      <c r="I120" s="53">
        <v>0</v>
      </c>
      <c r="J120" s="54">
        <v>0</v>
      </c>
      <c r="K120" s="53">
        <v>0</v>
      </c>
      <c r="L120" s="53">
        <v>0</v>
      </c>
      <c r="M120" s="53">
        <v>0</v>
      </c>
      <c r="N120" s="54">
        <v>0</v>
      </c>
    </row>
    <row r="121" spans="1:14" ht="19.5" customHeight="1">
      <c r="A121" s="51" t="s">
        <v>295</v>
      </c>
      <c r="B121" s="51" t="s">
        <v>295</v>
      </c>
      <c r="C121" s="51" t="s">
        <v>156</v>
      </c>
      <c r="D121" s="52" t="s">
        <v>176</v>
      </c>
      <c r="E121" s="53">
        <v>200</v>
      </c>
      <c r="F121" s="54">
        <v>200</v>
      </c>
      <c r="G121" s="54">
        <v>0</v>
      </c>
      <c r="H121" s="54">
        <v>0</v>
      </c>
      <c r="I121" s="53">
        <v>0</v>
      </c>
      <c r="J121" s="54">
        <v>0</v>
      </c>
      <c r="K121" s="53">
        <v>0</v>
      </c>
      <c r="L121" s="53">
        <v>0</v>
      </c>
      <c r="M121" s="53">
        <v>0</v>
      </c>
      <c r="N121" s="54">
        <v>0</v>
      </c>
    </row>
    <row r="122" spans="1:14" ht="19.5" customHeight="1">
      <c r="A122" s="51" t="s">
        <v>177</v>
      </c>
      <c r="B122" s="51"/>
      <c r="C122" s="51"/>
      <c r="D122" s="52" t="s">
        <v>178</v>
      </c>
      <c r="E122" s="53">
        <v>255.35</v>
      </c>
      <c r="F122" s="54">
        <v>255.35</v>
      </c>
      <c r="G122" s="54">
        <v>0</v>
      </c>
      <c r="H122" s="54">
        <v>0</v>
      </c>
      <c r="I122" s="53">
        <v>0</v>
      </c>
      <c r="J122" s="54">
        <v>0</v>
      </c>
      <c r="K122" s="53">
        <v>0</v>
      </c>
      <c r="L122" s="53">
        <v>0</v>
      </c>
      <c r="M122" s="53">
        <v>0</v>
      </c>
      <c r="N122" s="54">
        <v>0</v>
      </c>
    </row>
    <row r="123" spans="1:14" ht="19.5" customHeight="1">
      <c r="A123" s="51"/>
      <c r="B123" s="51" t="s">
        <v>9</v>
      </c>
      <c r="C123" s="51"/>
      <c r="D123" s="52" t="s">
        <v>179</v>
      </c>
      <c r="E123" s="53">
        <v>255.35</v>
      </c>
      <c r="F123" s="54">
        <v>255.35</v>
      </c>
      <c r="G123" s="54">
        <v>0</v>
      </c>
      <c r="H123" s="54">
        <v>0</v>
      </c>
      <c r="I123" s="53">
        <v>0</v>
      </c>
      <c r="J123" s="54">
        <v>0</v>
      </c>
      <c r="K123" s="53">
        <v>0</v>
      </c>
      <c r="L123" s="53">
        <v>0</v>
      </c>
      <c r="M123" s="53">
        <v>0</v>
      </c>
      <c r="N123" s="54">
        <v>0</v>
      </c>
    </row>
    <row r="124" spans="1:14" ht="19.5" customHeight="1">
      <c r="A124" s="51" t="s">
        <v>180</v>
      </c>
      <c r="B124" s="51" t="s">
        <v>12</v>
      </c>
      <c r="C124" s="51" t="s">
        <v>9</v>
      </c>
      <c r="D124" s="52" t="s">
        <v>181</v>
      </c>
      <c r="E124" s="53">
        <v>255.35</v>
      </c>
      <c r="F124" s="54">
        <v>255.35</v>
      </c>
      <c r="G124" s="54">
        <v>0</v>
      </c>
      <c r="H124" s="54">
        <v>0</v>
      </c>
      <c r="I124" s="53">
        <v>0</v>
      </c>
      <c r="J124" s="54">
        <v>0</v>
      </c>
      <c r="K124" s="53">
        <v>0</v>
      </c>
      <c r="L124" s="53">
        <v>0</v>
      </c>
      <c r="M124" s="53">
        <v>0</v>
      </c>
      <c r="N124" s="54">
        <v>0</v>
      </c>
    </row>
    <row r="125" spans="1:14" ht="19.5" customHeight="1">
      <c r="A125" s="51" t="s">
        <v>182</v>
      </c>
      <c r="B125" s="51"/>
      <c r="C125" s="51"/>
      <c r="D125" s="52" t="s">
        <v>183</v>
      </c>
      <c r="E125" s="53">
        <v>671.66099999999994</v>
      </c>
      <c r="F125" s="54">
        <v>671.66099999999994</v>
      </c>
      <c r="G125" s="54">
        <v>0</v>
      </c>
      <c r="H125" s="54">
        <v>0</v>
      </c>
      <c r="I125" s="53">
        <v>0</v>
      </c>
      <c r="J125" s="54">
        <v>0</v>
      </c>
      <c r="K125" s="53">
        <v>0</v>
      </c>
      <c r="L125" s="53">
        <v>0</v>
      </c>
      <c r="M125" s="53">
        <v>0</v>
      </c>
      <c r="N125" s="54">
        <v>0</v>
      </c>
    </row>
    <row r="126" spans="1:14" ht="19.5" customHeight="1">
      <c r="A126" s="51"/>
      <c r="B126" s="51" t="s">
        <v>9</v>
      </c>
      <c r="C126" s="51"/>
      <c r="D126" s="52" t="s">
        <v>184</v>
      </c>
      <c r="E126" s="53">
        <v>322.185</v>
      </c>
      <c r="F126" s="54">
        <v>322.185</v>
      </c>
      <c r="G126" s="54">
        <v>0</v>
      </c>
      <c r="H126" s="54">
        <v>0</v>
      </c>
      <c r="I126" s="53">
        <v>0</v>
      </c>
      <c r="J126" s="54">
        <v>0</v>
      </c>
      <c r="K126" s="53">
        <v>0</v>
      </c>
      <c r="L126" s="53">
        <v>0</v>
      </c>
      <c r="M126" s="53">
        <v>0</v>
      </c>
      <c r="N126" s="54">
        <v>0</v>
      </c>
    </row>
    <row r="127" spans="1:14" ht="19.5" customHeight="1">
      <c r="A127" s="51" t="s">
        <v>185</v>
      </c>
      <c r="B127" s="51" t="s">
        <v>12</v>
      </c>
      <c r="C127" s="51" t="s">
        <v>9</v>
      </c>
      <c r="D127" s="52" t="s">
        <v>186</v>
      </c>
      <c r="E127" s="53">
        <v>322.185</v>
      </c>
      <c r="F127" s="54">
        <v>322.185</v>
      </c>
      <c r="G127" s="54">
        <v>0</v>
      </c>
      <c r="H127" s="54">
        <v>0</v>
      </c>
      <c r="I127" s="53">
        <v>0</v>
      </c>
      <c r="J127" s="54">
        <v>0</v>
      </c>
      <c r="K127" s="53">
        <v>0</v>
      </c>
      <c r="L127" s="53">
        <v>0</v>
      </c>
      <c r="M127" s="53">
        <v>0</v>
      </c>
      <c r="N127" s="54">
        <v>0</v>
      </c>
    </row>
    <row r="128" spans="1:14" ht="19.5" customHeight="1">
      <c r="A128" s="51"/>
      <c r="B128" s="51" t="s">
        <v>34</v>
      </c>
      <c r="C128" s="51"/>
      <c r="D128" s="52" t="s">
        <v>187</v>
      </c>
      <c r="E128" s="53">
        <v>7.1999999999999995E-2</v>
      </c>
      <c r="F128" s="54">
        <v>7.1999999999999995E-2</v>
      </c>
      <c r="G128" s="54">
        <v>0</v>
      </c>
      <c r="H128" s="54">
        <v>0</v>
      </c>
      <c r="I128" s="53">
        <v>0</v>
      </c>
      <c r="J128" s="54">
        <v>0</v>
      </c>
      <c r="K128" s="53">
        <v>0</v>
      </c>
      <c r="L128" s="53">
        <v>0</v>
      </c>
      <c r="M128" s="53">
        <v>0</v>
      </c>
      <c r="N128" s="54">
        <v>0</v>
      </c>
    </row>
    <row r="129" spans="1:14" ht="19.5" customHeight="1">
      <c r="A129" s="51" t="s">
        <v>185</v>
      </c>
      <c r="B129" s="51" t="s">
        <v>36</v>
      </c>
      <c r="C129" s="51" t="s">
        <v>9</v>
      </c>
      <c r="D129" s="52" t="s">
        <v>188</v>
      </c>
      <c r="E129" s="53">
        <v>7.1999999999999995E-2</v>
      </c>
      <c r="F129" s="54">
        <v>7.1999999999999995E-2</v>
      </c>
      <c r="G129" s="54">
        <v>0</v>
      </c>
      <c r="H129" s="54">
        <v>0</v>
      </c>
      <c r="I129" s="53">
        <v>0</v>
      </c>
      <c r="J129" s="54">
        <v>0</v>
      </c>
      <c r="K129" s="53">
        <v>0</v>
      </c>
      <c r="L129" s="53">
        <v>0</v>
      </c>
      <c r="M129" s="53">
        <v>0</v>
      </c>
      <c r="N129" s="54">
        <v>0</v>
      </c>
    </row>
    <row r="130" spans="1:14" ht="19.5" customHeight="1">
      <c r="A130" s="51"/>
      <c r="B130" s="51" t="s">
        <v>156</v>
      </c>
      <c r="C130" s="51"/>
      <c r="D130" s="52" t="s">
        <v>189</v>
      </c>
      <c r="E130" s="53">
        <v>349.404</v>
      </c>
      <c r="F130" s="54">
        <v>349.404</v>
      </c>
      <c r="G130" s="54">
        <v>0</v>
      </c>
      <c r="H130" s="54">
        <v>0</v>
      </c>
      <c r="I130" s="53">
        <v>0</v>
      </c>
      <c r="J130" s="54">
        <v>0</v>
      </c>
      <c r="K130" s="53">
        <v>0</v>
      </c>
      <c r="L130" s="53">
        <v>0</v>
      </c>
      <c r="M130" s="53">
        <v>0</v>
      </c>
      <c r="N130" s="54">
        <v>0</v>
      </c>
    </row>
    <row r="131" spans="1:14" ht="19.5" customHeight="1">
      <c r="A131" s="51" t="s">
        <v>185</v>
      </c>
      <c r="B131" s="51" t="s">
        <v>158</v>
      </c>
      <c r="C131" s="51" t="s">
        <v>156</v>
      </c>
      <c r="D131" s="52" t="s">
        <v>190</v>
      </c>
      <c r="E131" s="53">
        <v>349.404</v>
      </c>
      <c r="F131" s="54">
        <v>349.404</v>
      </c>
      <c r="G131" s="54">
        <v>0</v>
      </c>
      <c r="H131" s="54">
        <v>0</v>
      </c>
      <c r="I131" s="53">
        <v>0</v>
      </c>
      <c r="J131" s="54">
        <v>0</v>
      </c>
      <c r="K131" s="53">
        <v>0</v>
      </c>
      <c r="L131" s="53">
        <v>0</v>
      </c>
      <c r="M131" s="53">
        <v>0</v>
      </c>
      <c r="N131" s="54">
        <v>0</v>
      </c>
    </row>
    <row r="132" spans="1:14" ht="19.5" customHeight="1">
      <c r="A132" s="51" t="s">
        <v>191</v>
      </c>
      <c r="B132" s="51"/>
      <c r="C132" s="51"/>
      <c r="D132" s="52" t="s">
        <v>192</v>
      </c>
      <c r="E132" s="53">
        <v>549.26</v>
      </c>
      <c r="F132" s="54">
        <v>549.26</v>
      </c>
      <c r="G132" s="54">
        <v>0</v>
      </c>
      <c r="H132" s="54">
        <v>0</v>
      </c>
      <c r="I132" s="53">
        <v>0</v>
      </c>
      <c r="J132" s="54">
        <v>0</v>
      </c>
      <c r="K132" s="53">
        <v>0</v>
      </c>
      <c r="L132" s="53">
        <v>0</v>
      </c>
      <c r="M132" s="53">
        <v>0</v>
      </c>
      <c r="N132" s="54">
        <v>0</v>
      </c>
    </row>
    <row r="133" spans="1:14" ht="19.5" customHeight="1">
      <c r="A133" s="51"/>
      <c r="B133" s="51" t="s">
        <v>9</v>
      </c>
      <c r="C133" s="51"/>
      <c r="D133" s="52" t="s">
        <v>193</v>
      </c>
      <c r="E133" s="53">
        <v>426.48500000000001</v>
      </c>
      <c r="F133" s="54">
        <v>426.48500000000001</v>
      </c>
      <c r="G133" s="54">
        <v>0</v>
      </c>
      <c r="H133" s="54">
        <v>0</v>
      </c>
      <c r="I133" s="53">
        <v>0</v>
      </c>
      <c r="J133" s="54">
        <v>0</v>
      </c>
      <c r="K133" s="53">
        <v>0</v>
      </c>
      <c r="L133" s="53">
        <v>0</v>
      </c>
      <c r="M133" s="53">
        <v>0</v>
      </c>
      <c r="N133" s="54">
        <v>0</v>
      </c>
    </row>
    <row r="134" spans="1:14" ht="19.5" customHeight="1">
      <c r="A134" s="51" t="s">
        <v>194</v>
      </c>
      <c r="B134" s="51" t="s">
        <v>12</v>
      </c>
      <c r="C134" s="51" t="s">
        <v>9</v>
      </c>
      <c r="D134" s="52" t="s">
        <v>195</v>
      </c>
      <c r="E134" s="53">
        <v>426.48500000000001</v>
      </c>
      <c r="F134" s="54">
        <v>426.48500000000001</v>
      </c>
      <c r="G134" s="54">
        <v>0</v>
      </c>
      <c r="H134" s="54">
        <v>0</v>
      </c>
      <c r="I134" s="53">
        <v>0</v>
      </c>
      <c r="J134" s="54">
        <v>0</v>
      </c>
      <c r="K134" s="53">
        <v>0</v>
      </c>
      <c r="L134" s="53">
        <v>0</v>
      </c>
      <c r="M134" s="53">
        <v>0</v>
      </c>
      <c r="N134" s="54">
        <v>0</v>
      </c>
    </row>
    <row r="135" spans="1:14" ht="19.5" customHeight="1">
      <c r="A135" s="51"/>
      <c r="B135" s="51" t="s">
        <v>15</v>
      </c>
      <c r="C135" s="51"/>
      <c r="D135" s="52" t="s">
        <v>196</v>
      </c>
      <c r="E135" s="53">
        <v>96.995000000000005</v>
      </c>
      <c r="F135" s="54">
        <v>96.995000000000005</v>
      </c>
      <c r="G135" s="54">
        <v>0</v>
      </c>
      <c r="H135" s="54">
        <v>0</v>
      </c>
      <c r="I135" s="53">
        <v>0</v>
      </c>
      <c r="J135" s="54">
        <v>0</v>
      </c>
      <c r="K135" s="53">
        <v>0</v>
      </c>
      <c r="L135" s="53">
        <v>0</v>
      </c>
      <c r="M135" s="53">
        <v>0</v>
      </c>
      <c r="N135" s="54">
        <v>0</v>
      </c>
    </row>
    <row r="136" spans="1:14" ht="19.5" customHeight="1">
      <c r="A136" s="51" t="s">
        <v>194</v>
      </c>
      <c r="B136" s="51" t="s">
        <v>17</v>
      </c>
      <c r="C136" s="51" t="s">
        <v>9</v>
      </c>
      <c r="D136" s="52" t="s">
        <v>197</v>
      </c>
      <c r="E136" s="53">
        <v>96.995000000000005</v>
      </c>
      <c r="F136" s="54">
        <v>96.995000000000005</v>
      </c>
      <c r="G136" s="54">
        <v>0</v>
      </c>
      <c r="H136" s="54">
        <v>0</v>
      </c>
      <c r="I136" s="53">
        <v>0</v>
      </c>
      <c r="J136" s="54">
        <v>0</v>
      </c>
      <c r="K136" s="53">
        <v>0</v>
      </c>
      <c r="L136" s="53">
        <v>0</v>
      </c>
      <c r="M136" s="53">
        <v>0</v>
      </c>
      <c r="N136" s="54">
        <v>0</v>
      </c>
    </row>
    <row r="137" spans="1:14" ht="19.5" customHeight="1">
      <c r="A137" s="51"/>
      <c r="B137" s="51" t="s">
        <v>20</v>
      </c>
      <c r="C137" s="51"/>
      <c r="D137" s="52" t="s">
        <v>198</v>
      </c>
      <c r="E137" s="53">
        <v>25.78</v>
      </c>
      <c r="F137" s="54">
        <v>25.78</v>
      </c>
      <c r="G137" s="54">
        <v>0</v>
      </c>
      <c r="H137" s="54">
        <v>0</v>
      </c>
      <c r="I137" s="53">
        <v>0</v>
      </c>
      <c r="J137" s="54">
        <v>0</v>
      </c>
      <c r="K137" s="53">
        <v>0</v>
      </c>
      <c r="L137" s="53">
        <v>0</v>
      </c>
      <c r="M137" s="53">
        <v>0</v>
      </c>
      <c r="N137" s="54">
        <v>0</v>
      </c>
    </row>
    <row r="138" spans="1:14" ht="19.5" customHeight="1">
      <c r="A138" s="51" t="s">
        <v>194</v>
      </c>
      <c r="B138" s="51" t="s">
        <v>22</v>
      </c>
      <c r="C138" s="51" t="s">
        <v>9</v>
      </c>
      <c r="D138" s="52" t="s">
        <v>199</v>
      </c>
      <c r="E138" s="53">
        <v>25.78</v>
      </c>
      <c r="F138" s="54">
        <v>25.78</v>
      </c>
      <c r="G138" s="54">
        <v>0</v>
      </c>
      <c r="H138" s="54">
        <v>0</v>
      </c>
      <c r="I138" s="53">
        <v>0</v>
      </c>
      <c r="J138" s="54">
        <v>0</v>
      </c>
      <c r="K138" s="53">
        <v>0</v>
      </c>
      <c r="L138" s="53">
        <v>0</v>
      </c>
      <c r="M138" s="53">
        <v>0</v>
      </c>
      <c r="N138" s="54">
        <v>0</v>
      </c>
    </row>
    <row r="139" spans="1:14" ht="19.5" customHeight="1">
      <c r="A139" s="51" t="s">
        <v>200</v>
      </c>
      <c r="B139" s="51"/>
      <c r="C139" s="51"/>
      <c r="D139" s="52" t="s">
        <v>201</v>
      </c>
      <c r="E139" s="53">
        <v>414.82100000000003</v>
      </c>
      <c r="F139" s="54">
        <v>414.82100000000003</v>
      </c>
      <c r="G139" s="54">
        <v>0</v>
      </c>
      <c r="H139" s="54">
        <v>0</v>
      </c>
      <c r="I139" s="53">
        <v>0</v>
      </c>
      <c r="J139" s="54">
        <v>0</v>
      </c>
      <c r="K139" s="53">
        <v>0</v>
      </c>
      <c r="L139" s="53">
        <v>0</v>
      </c>
      <c r="M139" s="53">
        <v>0</v>
      </c>
      <c r="N139" s="54">
        <v>0</v>
      </c>
    </row>
    <row r="140" spans="1:14" ht="19.5" customHeight="1">
      <c r="A140" s="51"/>
      <c r="B140" s="51" t="s">
        <v>9</v>
      </c>
      <c r="C140" s="51"/>
      <c r="D140" s="52" t="s">
        <v>202</v>
      </c>
      <c r="E140" s="53">
        <v>414.82100000000003</v>
      </c>
      <c r="F140" s="54">
        <v>414.82100000000003</v>
      </c>
      <c r="G140" s="54">
        <v>0</v>
      </c>
      <c r="H140" s="54">
        <v>0</v>
      </c>
      <c r="I140" s="53">
        <v>0</v>
      </c>
      <c r="J140" s="54">
        <v>0</v>
      </c>
      <c r="K140" s="53">
        <v>0</v>
      </c>
      <c r="L140" s="53">
        <v>0</v>
      </c>
      <c r="M140" s="53">
        <v>0</v>
      </c>
      <c r="N140" s="54">
        <v>0</v>
      </c>
    </row>
    <row r="141" spans="1:14" ht="19.5" customHeight="1">
      <c r="A141" s="51" t="s">
        <v>203</v>
      </c>
      <c r="B141" s="51" t="s">
        <v>12</v>
      </c>
      <c r="C141" s="51" t="s">
        <v>9</v>
      </c>
      <c r="D141" s="52" t="s">
        <v>204</v>
      </c>
      <c r="E141" s="53">
        <v>414.82100000000003</v>
      </c>
      <c r="F141" s="54">
        <v>414.82100000000003</v>
      </c>
      <c r="G141" s="54">
        <v>0</v>
      </c>
      <c r="H141" s="54">
        <v>0</v>
      </c>
      <c r="I141" s="53">
        <v>0</v>
      </c>
      <c r="J141" s="54">
        <v>0</v>
      </c>
      <c r="K141" s="53">
        <v>0</v>
      </c>
      <c r="L141" s="53">
        <v>0</v>
      </c>
      <c r="M141" s="53">
        <v>0</v>
      </c>
      <c r="N141" s="54">
        <v>0</v>
      </c>
    </row>
    <row r="142" spans="1:14" ht="19.5" customHeight="1">
      <c r="A142" s="51" t="s">
        <v>205</v>
      </c>
      <c r="B142" s="51"/>
      <c r="C142" s="51"/>
      <c r="D142" s="52" t="s">
        <v>206</v>
      </c>
      <c r="E142" s="53">
        <v>153.16999999999999</v>
      </c>
      <c r="F142" s="54">
        <v>153.16999999999999</v>
      </c>
      <c r="G142" s="54">
        <v>0</v>
      </c>
      <c r="H142" s="54">
        <v>0</v>
      </c>
      <c r="I142" s="53">
        <v>0</v>
      </c>
      <c r="J142" s="54">
        <v>0</v>
      </c>
      <c r="K142" s="53">
        <v>0</v>
      </c>
      <c r="L142" s="53">
        <v>0</v>
      </c>
      <c r="M142" s="53">
        <v>0</v>
      </c>
      <c r="N142" s="54">
        <v>0</v>
      </c>
    </row>
    <row r="143" spans="1:14" ht="19.5" customHeight="1">
      <c r="A143" s="51"/>
      <c r="B143" s="51" t="s">
        <v>38</v>
      </c>
      <c r="C143" s="51"/>
      <c r="D143" s="52" t="s">
        <v>207</v>
      </c>
      <c r="E143" s="53">
        <v>153.16999999999999</v>
      </c>
      <c r="F143" s="54">
        <v>153.16999999999999</v>
      </c>
      <c r="G143" s="54">
        <v>0</v>
      </c>
      <c r="H143" s="54">
        <v>0</v>
      </c>
      <c r="I143" s="53">
        <v>0</v>
      </c>
      <c r="J143" s="54">
        <v>0</v>
      </c>
      <c r="K143" s="53">
        <v>0</v>
      </c>
      <c r="L143" s="53">
        <v>0</v>
      </c>
      <c r="M143" s="53">
        <v>0</v>
      </c>
      <c r="N143" s="54">
        <v>0</v>
      </c>
    </row>
    <row r="144" spans="1:14" ht="19.5" customHeight="1">
      <c r="A144" s="51" t="s">
        <v>208</v>
      </c>
      <c r="B144" s="51" t="s">
        <v>40</v>
      </c>
      <c r="C144" s="51" t="s">
        <v>9</v>
      </c>
      <c r="D144" s="52" t="s">
        <v>209</v>
      </c>
      <c r="E144" s="53">
        <v>100.004</v>
      </c>
      <c r="F144" s="54">
        <v>100.004</v>
      </c>
      <c r="G144" s="54">
        <v>0</v>
      </c>
      <c r="H144" s="54">
        <v>0</v>
      </c>
      <c r="I144" s="53">
        <v>0</v>
      </c>
      <c r="J144" s="54">
        <v>0</v>
      </c>
      <c r="K144" s="53">
        <v>0</v>
      </c>
      <c r="L144" s="53">
        <v>0</v>
      </c>
      <c r="M144" s="53">
        <v>0</v>
      </c>
      <c r="N144" s="54">
        <v>0</v>
      </c>
    </row>
    <row r="145" spans="1:14" ht="19.5" customHeight="1">
      <c r="A145" s="51" t="s">
        <v>295</v>
      </c>
      <c r="B145" s="51" t="s">
        <v>295</v>
      </c>
      <c r="C145" s="51" t="s">
        <v>43</v>
      </c>
      <c r="D145" s="52" t="s">
        <v>210</v>
      </c>
      <c r="E145" s="53">
        <v>53.165999999999997</v>
      </c>
      <c r="F145" s="54">
        <v>53.165999999999997</v>
      </c>
      <c r="G145" s="54">
        <v>0</v>
      </c>
      <c r="H145" s="54">
        <v>0</v>
      </c>
      <c r="I145" s="53">
        <v>0</v>
      </c>
      <c r="J145" s="54">
        <v>0</v>
      </c>
      <c r="K145" s="53">
        <v>0</v>
      </c>
      <c r="L145" s="53">
        <v>0</v>
      </c>
      <c r="M145" s="53">
        <v>0</v>
      </c>
      <c r="N145" s="54">
        <v>0</v>
      </c>
    </row>
    <row r="146" spans="1:14" ht="19.5" customHeight="1">
      <c r="A146" s="51" t="s">
        <v>211</v>
      </c>
      <c r="B146" s="51"/>
      <c r="C146" s="51"/>
      <c r="D146" s="52" t="s">
        <v>212</v>
      </c>
      <c r="E146" s="53">
        <v>99.826499999999996</v>
      </c>
      <c r="F146" s="54">
        <v>99.826499999999996</v>
      </c>
      <c r="G146" s="54">
        <v>0</v>
      </c>
      <c r="H146" s="54">
        <v>0</v>
      </c>
      <c r="I146" s="53">
        <v>0</v>
      </c>
      <c r="J146" s="54">
        <v>0</v>
      </c>
      <c r="K146" s="53">
        <v>0</v>
      </c>
      <c r="L146" s="53">
        <v>0</v>
      </c>
      <c r="M146" s="53">
        <v>0</v>
      </c>
      <c r="N146" s="54">
        <v>0</v>
      </c>
    </row>
    <row r="147" spans="1:14" ht="19.5" customHeight="1">
      <c r="A147" s="51"/>
      <c r="B147" s="51" t="s">
        <v>15</v>
      </c>
      <c r="C147" s="51"/>
      <c r="D147" s="52" t="s">
        <v>213</v>
      </c>
      <c r="E147" s="53">
        <v>83.716999999999999</v>
      </c>
      <c r="F147" s="54">
        <v>83.716999999999999</v>
      </c>
      <c r="G147" s="54">
        <v>0</v>
      </c>
      <c r="H147" s="54">
        <v>0</v>
      </c>
      <c r="I147" s="53">
        <v>0</v>
      </c>
      <c r="J147" s="54">
        <v>0</v>
      </c>
      <c r="K147" s="53">
        <v>0</v>
      </c>
      <c r="L147" s="53">
        <v>0</v>
      </c>
      <c r="M147" s="53">
        <v>0</v>
      </c>
      <c r="N147" s="54">
        <v>0</v>
      </c>
    </row>
    <row r="148" spans="1:14" ht="19.5" customHeight="1">
      <c r="A148" s="51" t="s">
        <v>214</v>
      </c>
      <c r="B148" s="51" t="s">
        <v>17</v>
      </c>
      <c r="C148" s="51" t="s">
        <v>9</v>
      </c>
      <c r="D148" s="52" t="s">
        <v>215</v>
      </c>
      <c r="E148" s="53">
        <v>20</v>
      </c>
      <c r="F148" s="54">
        <v>20</v>
      </c>
      <c r="G148" s="54">
        <v>0</v>
      </c>
      <c r="H148" s="54">
        <v>0</v>
      </c>
      <c r="I148" s="53">
        <v>0</v>
      </c>
      <c r="J148" s="54">
        <v>0</v>
      </c>
      <c r="K148" s="53">
        <v>0</v>
      </c>
      <c r="L148" s="53">
        <v>0</v>
      </c>
      <c r="M148" s="53">
        <v>0</v>
      </c>
      <c r="N148" s="54">
        <v>0</v>
      </c>
    </row>
    <row r="149" spans="1:14" ht="19.5" customHeight="1">
      <c r="A149" s="51" t="s">
        <v>295</v>
      </c>
      <c r="B149" s="51" t="s">
        <v>295</v>
      </c>
      <c r="C149" s="51" t="s">
        <v>297</v>
      </c>
      <c r="D149" s="52" t="s">
        <v>216</v>
      </c>
      <c r="E149" s="53">
        <v>63.716999999999999</v>
      </c>
      <c r="F149" s="54">
        <v>63.716999999999999</v>
      </c>
      <c r="G149" s="54">
        <v>0</v>
      </c>
      <c r="H149" s="54">
        <v>0</v>
      </c>
      <c r="I149" s="53">
        <v>0</v>
      </c>
      <c r="J149" s="54">
        <v>0</v>
      </c>
      <c r="K149" s="53">
        <v>0</v>
      </c>
      <c r="L149" s="53">
        <v>0</v>
      </c>
      <c r="M149" s="53">
        <v>0</v>
      </c>
      <c r="N149" s="54">
        <v>0</v>
      </c>
    </row>
    <row r="150" spans="1:14" ht="19.5" customHeight="1">
      <c r="A150" s="51"/>
      <c r="B150" s="51" t="s">
        <v>34</v>
      </c>
      <c r="C150" s="51"/>
      <c r="D150" s="52" t="s">
        <v>217</v>
      </c>
      <c r="E150" s="53">
        <v>16.109500000000001</v>
      </c>
      <c r="F150" s="54">
        <v>16.109500000000001</v>
      </c>
      <c r="G150" s="54">
        <v>0</v>
      </c>
      <c r="H150" s="54">
        <v>0</v>
      </c>
      <c r="I150" s="53">
        <v>0</v>
      </c>
      <c r="J150" s="54">
        <v>0</v>
      </c>
      <c r="K150" s="53">
        <v>0</v>
      </c>
      <c r="L150" s="53">
        <v>0</v>
      </c>
      <c r="M150" s="53">
        <v>0</v>
      </c>
      <c r="N150" s="54">
        <v>0</v>
      </c>
    </row>
    <row r="151" spans="1:14" ht="19.5" customHeight="1">
      <c r="A151" s="51" t="s">
        <v>214</v>
      </c>
      <c r="B151" s="51" t="s">
        <v>36</v>
      </c>
      <c r="C151" s="51" t="s">
        <v>9</v>
      </c>
      <c r="D151" s="52" t="s">
        <v>218</v>
      </c>
      <c r="E151" s="53">
        <v>16.109500000000001</v>
      </c>
      <c r="F151" s="54">
        <v>16.109500000000001</v>
      </c>
      <c r="G151" s="54">
        <v>0</v>
      </c>
      <c r="H151" s="54">
        <v>0</v>
      </c>
      <c r="I151" s="53">
        <v>0</v>
      </c>
      <c r="J151" s="54">
        <v>0</v>
      </c>
      <c r="K151" s="53">
        <v>0</v>
      </c>
      <c r="L151" s="53">
        <v>0</v>
      </c>
      <c r="M151" s="53">
        <v>0</v>
      </c>
      <c r="N151" s="54">
        <v>0</v>
      </c>
    </row>
    <row r="152" spans="1:14" ht="19.5" customHeight="1">
      <c r="A152" s="51" t="s">
        <v>219</v>
      </c>
      <c r="B152" s="51"/>
      <c r="C152" s="51"/>
      <c r="D152" s="52" t="s">
        <v>220</v>
      </c>
      <c r="E152" s="53">
        <v>1044.4760000000001</v>
      </c>
      <c r="F152" s="54">
        <v>1044.4760000000001</v>
      </c>
      <c r="G152" s="54">
        <v>0</v>
      </c>
      <c r="H152" s="54">
        <v>0</v>
      </c>
      <c r="I152" s="53">
        <v>0</v>
      </c>
      <c r="J152" s="54">
        <v>0</v>
      </c>
      <c r="K152" s="53">
        <v>0</v>
      </c>
      <c r="L152" s="53">
        <v>0</v>
      </c>
      <c r="M152" s="53">
        <v>0</v>
      </c>
      <c r="N152" s="54">
        <v>0</v>
      </c>
    </row>
    <row r="153" spans="1:14" ht="19.5" customHeight="1">
      <c r="A153" s="51"/>
      <c r="B153" s="51" t="s">
        <v>15</v>
      </c>
      <c r="C153" s="51"/>
      <c r="D153" s="52" t="s">
        <v>221</v>
      </c>
      <c r="E153" s="53">
        <v>1044.4760000000001</v>
      </c>
      <c r="F153" s="54">
        <v>1044.4760000000001</v>
      </c>
      <c r="G153" s="54">
        <v>0</v>
      </c>
      <c r="H153" s="54">
        <v>0</v>
      </c>
      <c r="I153" s="53">
        <v>0</v>
      </c>
      <c r="J153" s="54">
        <v>0</v>
      </c>
      <c r="K153" s="53">
        <v>0</v>
      </c>
      <c r="L153" s="53">
        <v>0</v>
      </c>
      <c r="M153" s="53">
        <v>0</v>
      </c>
      <c r="N153" s="54">
        <v>0</v>
      </c>
    </row>
    <row r="154" spans="1:14" ht="19.5" customHeight="1">
      <c r="A154" s="51" t="s">
        <v>222</v>
      </c>
      <c r="B154" s="51" t="s">
        <v>17</v>
      </c>
      <c r="C154" s="51" t="s">
        <v>9</v>
      </c>
      <c r="D154" s="52" t="s">
        <v>223</v>
      </c>
      <c r="E154" s="53">
        <v>829.476</v>
      </c>
      <c r="F154" s="54">
        <v>829.476</v>
      </c>
      <c r="G154" s="54">
        <v>0</v>
      </c>
      <c r="H154" s="54">
        <v>0</v>
      </c>
      <c r="I154" s="53">
        <v>0</v>
      </c>
      <c r="J154" s="54">
        <v>0</v>
      </c>
      <c r="K154" s="53">
        <v>0</v>
      </c>
      <c r="L154" s="53">
        <v>0</v>
      </c>
      <c r="M154" s="53">
        <v>0</v>
      </c>
      <c r="N154" s="54">
        <v>0</v>
      </c>
    </row>
    <row r="155" spans="1:14" ht="19.5" customHeight="1">
      <c r="A155" s="51" t="s">
        <v>295</v>
      </c>
      <c r="B155" s="51" t="s">
        <v>295</v>
      </c>
      <c r="C155" s="51" t="s">
        <v>20</v>
      </c>
      <c r="D155" s="52" t="s">
        <v>224</v>
      </c>
      <c r="E155" s="53">
        <v>215</v>
      </c>
      <c r="F155" s="54">
        <v>215</v>
      </c>
      <c r="G155" s="54">
        <v>0</v>
      </c>
      <c r="H155" s="54">
        <v>0</v>
      </c>
      <c r="I155" s="53">
        <v>0</v>
      </c>
      <c r="J155" s="54">
        <v>0</v>
      </c>
      <c r="K155" s="53">
        <v>0</v>
      </c>
      <c r="L155" s="53">
        <v>0</v>
      </c>
      <c r="M155" s="53">
        <v>0</v>
      </c>
      <c r="N155" s="54">
        <v>0</v>
      </c>
    </row>
  </sheetData>
  <mergeCells count="12">
    <mergeCell ref="A2:N2"/>
    <mergeCell ref="D5:D6"/>
    <mergeCell ref="E5:E6"/>
    <mergeCell ref="F5:F6"/>
    <mergeCell ref="G5:G6"/>
    <mergeCell ref="K5:K6"/>
    <mergeCell ref="L5:L6"/>
    <mergeCell ref="M5:M6"/>
    <mergeCell ref="N5:N6"/>
    <mergeCell ref="H5:H6"/>
    <mergeCell ref="I5:I6"/>
    <mergeCell ref="J5:J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N155"/>
  <sheetViews>
    <sheetView showZeros="0" workbookViewId="0">
      <selection activeCell="F20" sqref="F20"/>
    </sheetView>
  </sheetViews>
  <sheetFormatPr defaultColWidth="5.125" defaultRowHeight="13.5"/>
  <cols>
    <col min="1" max="1" width="6.125" style="31" customWidth="1"/>
    <col min="2" max="3" width="5" style="31" customWidth="1"/>
    <col min="4" max="4" width="34.625" style="31" customWidth="1"/>
    <col min="5" max="5" width="13.25" style="31" customWidth="1"/>
    <col min="6" max="6" width="13.875" style="32" customWidth="1"/>
    <col min="7" max="12" width="7.875" style="32" customWidth="1"/>
    <col min="13" max="13" width="7.875" style="33" customWidth="1"/>
    <col min="14" max="14" width="7.875" style="32" customWidth="1"/>
    <col min="15" max="248" width="5.125" style="31" customWidth="1"/>
    <col min="249" max="252" width="5.125" style="1" customWidth="1"/>
    <col min="253" max="16384" width="5.125" style="1"/>
  </cols>
  <sheetData>
    <row r="1" spans="1:248">
      <c r="A1" s="31" t="s">
        <v>301</v>
      </c>
    </row>
    <row r="2" spans="1:248" ht="20.25">
      <c r="A2" s="55" t="s">
        <v>300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248">
      <c r="A3" s="34"/>
      <c r="B3" s="34"/>
      <c r="C3" s="34"/>
      <c r="D3" s="34"/>
      <c r="E3" s="34"/>
      <c r="F3" s="35"/>
      <c r="G3" s="35"/>
      <c r="H3" s="35"/>
      <c r="I3" s="35"/>
      <c r="J3" s="35"/>
      <c r="K3" s="35"/>
      <c r="L3" s="36"/>
      <c r="N3" s="37"/>
    </row>
    <row r="4" spans="1:248">
      <c r="A4" s="38"/>
      <c r="B4" s="39"/>
      <c r="C4" s="40"/>
      <c r="D4" s="41"/>
      <c r="E4" s="42"/>
      <c r="F4" s="43"/>
      <c r="G4" s="43"/>
      <c r="H4" s="43"/>
      <c r="I4" s="43"/>
      <c r="J4" s="43"/>
      <c r="K4" s="44"/>
      <c r="L4" s="45"/>
      <c r="M4" s="46"/>
      <c r="N4" s="37" t="s">
        <v>288</v>
      </c>
    </row>
    <row r="5" spans="1:248" ht="13.5" customHeight="1">
      <c r="A5" s="47" t="s">
        <v>289</v>
      </c>
      <c r="B5" s="47"/>
      <c r="C5" s="48"/>
      <c r="D5" s="56" t="s">
        <v>0</v>
      </c>
      <c r="E5" s="58" t="s">
        <v>1</v>
      </c>
      <c r="F5" s="60" t="s">
        <v>2</v>
      </c>
      <c r="G5" s="61" t="s">
        <v>233</v>
      </c>
      <c r="H5" s="60" t="s">
        <v>290</v>
      </c>
      <c r="I5" s="60" t="s">
        <v>291</v>
      </c>
      <c r="J5" s="60" t="s">
        <v>292</v>
      </c>
      <c r="K5" s="60" t="s">
        <v>293</v>
      </c>
      <c r="L5" s="60" t="s">
        <v>3</v>
      </c>
      <c r="M5" s="60" t="s">
        <v>294</v>
      </c>
      <c r="N5" s="58" t="s">
        <v>230</v>
      </c>
    </row>
    <row r="6" spans="1:248">
      <c r="A6" s="49" t="s">
        <v>4</v>
      </c>
      <c r="B6" s="49" t="s">
        <v>5</v>
      </c>
      <c r="C6" s="50" t="s">
        <v>6</v>
      </c>
      <c r="D6" s="57"/>
      <c r="E6" s="59"/>
      <c r="F6" s="60"/>
      <c r="G6" s="61"/>
      <c r="H6" s="60"/>
      <c r="I6" s="60"/>
      <c r="J6" s="60"/>
      <c r="K6" s="60"/>
      <c r="L6" s="60"/>
      <c r="M6" s="60"/>
      <c r="N6" s="58"/>
    </row>
    <row r="7" spans="1:248">
      <c r="A7" s="51"/>
      <c r="B7" s="51"/>
      <c r="C7" s="51"/>
      <c r="D7" s="52" t="s">
        <v>1</v>
      </c>
      <c r="E7" s="53">
        <v>27330</v>
      </c>
      <c r="F7" s="54">
        <v>27330</v>
      </c>
      <c r="G7" s="54">
        <v>0</v>
      </c>
      <c r="H7" s="54">
        <v>0</v>
      </c>
      <c r="I7" s="53">
        <v>0</v>
      </c>
      <c r="J7" s="54">
        <v>0</v>
      </c>
      <c r="K7" s="53">
        <v>0</v>
      </c>
      <c r="L7" s="53">
        <v>0</v>
      </c>
      <c r="M7" s="53">
        <v>0</v>
      </c>
      <c r="N7" s="54"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</row>
    <row r="8" spans="1:248">
      <c r="A8" s="51" t="s">
        <v>7</v>
      </c>
      <c r="B8" s="51"/>
      <c r="C8" s="51"/>
      <c r="D8" s="52" t="s">
        <v>8</v>
      </c>
      <c r="E8" s="53">
        <v>10575.111500000001</v>
      </c>
      <c r="F8" s="54">
        <v>10575.111500000001</v>
      </c>
      <c r="G8" s="54">
        <v>0</v>
      </c>
      <c r="H8" s="54">
        <v>0</v>
      </c>
      <c r="I8" s="53">
        <v>0</v>
      </c>
      <c r="J8" s="54">
        <v>0</v>
      </c>
      <c r="K8" s="53">
        <v>0</v>
      </c>
      <c r="L8" s="53">
        <v>0</v>
      </c>
      <c r="M8" s="53">
        <v>0</v>
      </c>
      <c r="N8" s="54">
        <v>0</v>
      </c>
    </row>
    <row r="9" spans="1:248">
      <c r="A9" s="51"/>
      <c r="B9" s="51" t="s">
        <v>9</v>
      </c>
      <c r="C9" s="51"/>
      <c r="D9" s="52" t="s">
        <v>10</v>
      </c>
      <c r="E9" s="53">
        <v>202.483</v>
      </c>
      <c r="F9" s="54">
        <v>202.483</v>
      </c>
      <c r="G9" s="54">
        <v>0</v>
      </c>
      <c r="H9" s="54">
        <v>0</v>
      </c>
      <c r="I9" s="53">
        <v>0</v>
      </c>
      <c r="J9" s="54">
        <v>0</v>
      </c>
      <c r="K9" s="53">
        <v>0</v>
      </c>
      <c r="L9" s="53">
        <v>0</v>
      </c>
      <c r="M9" s="53">
        <v>0</v>
      </c>
      <c r="N9" s="54">
        <v>0</v>
      </c>
    </row>
    <row r="10" spans="1:248">
      <c r="A10" s="51" t="s">
        <v>11</v>
      </c>
      <c r="B10" s="51" t="s">
        <v>12</v>
      </c>
      <c r="C10" s="51" t="s">
        <v>9</v>
      </c>
      <c r="D10" s="52" t="s">
        <v>13</v>
      </c>
      <c r="E10" s="53">
        <v>172.483</v>
      </c>
      <c r="F10" s="54">
        <v>172.483</v>
      </c>
      <c r="G10" s="54">
        <v>0</v>
      </c>
      <c r="H10" s="54">
        <v>0</v>
      </c>
      <c r="I10" s="53">
        <v>0</v>
      </c>
      <c r="J10" s="54">
        <v>0</v>
      </c>
      <c r="K10" s="53">
        <v>0</v>
      </c>
      <c r="L10" s="53">
        <v>0</v>
      </c>
      <c r="M10" s="53">
        <v>0</v>
      </c>
      <c r="N10" s="54">
        <v>0</v>
      </c>
    </row>
    <row r="11" spans="1:248">
      <c r="A11" s="51" t="s">
        <v>295</v>
      </c>
      <c r="B11" s="51" t="s">
        <v>295</v>
      </c>
      <c r="C11" s="51" t="s">
        <v>38</v>
      </c>
      <c r="D11" s="52" t="s">
        <v>14</v>
      </c>
      <c r="E11" s="53">
        <v>30</v>
      </c>
      <c r="F11" s="54">
        <v>30</v>
      </c>
      <c r="G11" s="54">
        <v>0</v>
      </c>
      <c r="H11" s="54">
        <v>0</v>
      </c>
      <c r="I11" s="53">
        <v>0</v>
      </c>
      <c r="J11" s="54">
        <v>0</v>
      </c>
      <c r="K11" s="53">
        <v>0</v>
      </c>
      <c r="L11" s="53">
        <v>0</v>
      </c>
      <c r="M11" s="53">
        <v>0</v>
      </c>
      <c r="N11" s="54">
        <v>0</v>
      </c>
    </row>
    <row r="12" spans="1:248">
      <c r="A12" s="51"/>
      <c r="B12" s="51" t="s">
        <v>15</v>
      </c>
      <c r="C12" s="51"/>
      <c r="D12" s="52" t="s">
        <v>16</v>
      </c>
      <c r="E12" s="53">
        <v>144.10499999999999</v>
      </c>
      <c r="F12" s="54">
        <v>144.10499999999999</v>
      </c>
      <c r="G12" s="54">
        <v>0</v>
      </c>
      <c r="H12" s="54">
        <v>0</v>
      </c>
      <c r="I12" s="53">
        <v>0</v>
      </c>
      <c r="J12" s="54">
        <v>0</v>
      </c>
      <c r="K12" s="53">
        <v>0</v>
      </c>
      <c r="L12" s="53">
        <v>0</v>
      </c>
      <c r="M12" s="53">
        <v>0</v>
      </c>
      <c r="N12" s="54">
        <v>0</v>
      </c>
    </row>
    <row r="13" spans="1:248">
      <c r="A13" s="51" t="s">
        <v>11</v>
      </c>
      <c r="B13" s="51" t="s">
        <v>17</v>
      </c>
      <c r="C13" s="51" t="s">
        <v>9</v>
      </c>
      <c r="D13" s="52" t="s">
        <v>18</v>
      </c>
      <c r="E13" s="53">
        <v>104.105</v>
      </c>
      <c r="F13" s="54">
        <v>104.105</v>
      </c>
      <c r="G13" s="54">
        <v>0</v>
      </c>
      <c r="H13" s="54">
        <v>0</v>
      </c>
      <c r="I13" s="53">
        <v>0</v>
      </c>
      <c r="J13" s="54">
        <v>0</v>
      </c>
      <c r="K13" s="53">
        <v>0</v>
      </c>
      <c r="L13" s="53">
        <v>0</v>
      </c>
      <c r="M13" s="53">
        <v>0</v>
      </c>
      <c r="N13" s="54">
        <v>0</v>
      </c>
    </row>
    <row r="14" spans="1:248">
      <c r="A14" s="51" t="s">
        <v>295</v>
      </c>
      <c r="B14" s="51" t="s">
        <v>295</v>
      </c>
      <c r="C14" s="51" t="s">
        <v>28</v>
      </c>
      <c r="D14" s="52" t="s">
        <v>19</v>
      </c>
      <c r="E14" s="53">
        <v>40</v>
      </c>
      <c r="F14" s="54">
        <v>40</v>
      </c>
      <c r="G14" s="54">
        <v>0</v>
      </c>
      <c r="H14" s="54">
        <v>0</v>
      </c>
      <c r="I14" s="53">
        <v>0</v>
      </c>
      <c r="J14" s="54">
        <v>0</v>
      </c>
      <c r="K14" s="53">
        <v>0</v>
      </c>
      <c r="L14" s="53">
        <v>0</v>
      </c>
      <c r="M14" s="53">
        <v>0</v>
      </c>
      <c r="N14" s="54">
        <v>0</v>
      </c>
    </row>
    <row r="15" spans="1:248">
      <c r="A15" s="51"/>
      <c r="B15" s="51" t="s">
        <v>20</v>
      </c>
      <c r="C15" s="51"/>
      <c r="D15" s="52" t="s">
        <v>21</v>
      </c>
      <c r="E15" s="53">
        <v>1979.9</v>
      </c>
      <c r="F15" s="54">
        <v>1979.9</v>
      </c>
      <c r="G15" s="54">
        <v>0</v>
      </c>
      <c r="H15" s="54">
        <v>0</v>
      </c>
      <c r="I15" s="53">
        <v>0</v>
      </c>
      <c r="J15" s="54">
        <v>0</v>
      </c>
      <c r="K15" s="53">
        <v>0</v>
      </c>
      <c r="L15" s="53">
        <v>0</v>
      </c>
      <c r="M15" s="53">
        <v>0</v>
      </c>
      <c r="N15" s="54">
        <v>0</v>
      </c>
    </row>
    <row r="16" spans="1:248">
      <c r="A16" s="51" t="s">
        <v>11</v>
      </c>
      <c r="B16" s="51" t="s">
        <v>22</v>
      </c>
      <c r="C16" s="51" t="s">
        <v>9</v>
      </c>
      <c r="D16" s="52" t="s">
        <v>23</v>
      </c>
      <c r="E16" s="53">
        <v>1216.6030000000001</v>
      </c>
      <c r="F16" s="54">
        <v>1216.6030000000001</v>
      </c>
      <c r="G16" s="54">
        <v>0</v>
      </c>
      <c r="H16" s="54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4">
        <v>0</v>
      </c>
    </row>
    <row r="17" spans="1:14">
      <c r="A17" s="51" t="s">
        <v>295</v>
      </c>
      <c r="B17" s="51" t="s">
        <v>295</v>
      </c>
      <c r="C17" s="51" t="s">
        <v>20</v>
      </c>
      <c r="D17" s="52" t="s">
        <v>24</v>
      </c>
      <c r="E17" s="53">
        <v>316.65800000000002</v>
      </c>
      <c r="F17" s="54">
        <v>316.65800000000002</v>
      </c>
      <c r="G17" s="54">
        <v>0</v>
      </c>
      <c r="H17" s="54">
        <v>0</v>
      </c>
      <c r="I17" s="53">
        <v>0</v>
      </c>
      <c r="J17" s="54">
        <v>0</v>
      </c>
      <c r="K17" s="53">
        <v>0</v>
      </c>
      <c r="L17" s="53">
        <v>0</v>
      </c>
      <c r="M17" s="53">
        <v>0</v>
      </c>
      <c r="N17" s="54">
        <v>0</v>
      </c>
    </row>
    <row r="18" spans="1:14">
      <c r="A18" s="51" t="s">
        <v>295</v>
      </c>
      <c r="B18" s="51" t="s">
        <v>295</v>
      </c>
      <c r="C18" s="51" t="s">
        <v>43</v>
      </c>
      <c r="D18" s="52" t="s">
        <v>25</v>
      </c>
      <c r="E18" s="53">
        <v>7.1999999999999995E-2</v>
      </c>
      <c r="F18" s="54">
        <v>7.1999999999999995E-2</v>
      </c>
      <c r="G18" s="54">
        <v>0</v>
      </c>
      <c r="H18" s="54">
        <v>0</v>
      </c>
      <c r="I18" s="53">
        <v>0</v>
      </c>
      <c r="J18" s="54">
        <v>0</v>
      </c>
      <c r="K18" s="53">
        <v>0</v>
      </c>
      <c r="L18" s="53">
        <v>0</v>
      </c>
      <c r="M18" s="53">
        <v>0</v>
      </c>
      <c r="N18" s="54">
        <v>0</v>
      </c>
    </row>
    <row r="19" spans="1:14">
      <c r="A19" s="51" t="s">
        <v>295</v>
      </c>
      <c r="B19" s="51" t="s">
        <v>295</v>
      </c>
      <c r="C19" s="51" t="s">
        <v>47</v>
      </c>
      <c r="D19" s="52" t="s">
        <v>26</v>
      </c>
      <c r="E19" s="53">
        <v>155.44999999999999</v>
      </c>
      <c r="F19" s="54">
        <v>155.44999999999999</v>
      </c>
      <c r="G19" s="54">
        <v>0</v>
      </c>
      <c r="H19" s="54">
        <v>0</v>
      </c>
      <c r="I19" s="53">
        <v>0</v>
      </c>
      <c r="J19" s="54">
        <v>0</v>
      </c>
      <c r="K19" s="53">
        <v>0</v>
      </c>
      <c r="L19" s="53">
        <v>0</v>
      </c>
      <c r="M19" s="53">
        <v>0</v>
      </c>
      <c r="N19" s="54">
        <v>0</v>
      </c>
    </row>
    <row r="20" spans="1:14">
      <c r="A20" s="51" t="s">
        <v>295</v>
      </c>
      <c r="B20" s="51" t="s">
        <v>295</v>
      </c>
      <c r="C20" s="51" t="s">
        <v>156</v>
      </c>
      <c r="D20" s="52" t="s">
        <v>27</v>
      </c>
      <c r="E20" s="53">
        <v>291.11900000000003</v>
      </c>
      <c r="F20" s="54">
        <v>291.11900000000003</v>
      </c>
      <c r="G20" s="54">
        <v>0</v>
      </c>
      <c r="H20" s="54">
        <v>0</v>
      </c>
      <c r="I20" s="53">
        <v>0</v>
      </c>
      <c r="J20" s="54">
        <v>0</v>
      </c>
      <c r="K20" s="53">
        <v>0</v>
      </c>
      <c r="L20" s="53">
        <v>0</v>
      </c>
      <c r="M20" s="53">
        <v>0</v>
      </c>
      <c r="N20" s="54">
        <v>0</v>
      </c>
    </row>
    <row r="21" spans="1:14">
      <c r="A21" s="51"/>
      <c r="B21" s="51" t="s">
        <v>28</v>
      </c>
      <c r="C21" s="51"/>
      <c r="D21" s="52" t="s">
        <v>29</v>
      </c>
      <c r="E21" s="53">
        <v>308.80799999999999</v>
      </c>
      <c r="F21" s="54">
        <v>308.80799999999999</v>
      </c>
      <c r="G21" s="54">
        <v>0</v>
      </c>
      <c r="H21" s="54">
        <v>0</v>
      </c>
      <c r="I21" s="53">
        <v>0</v>
      </c>
      <c r="J21" s="54">
        <v>0</v>
      </c>
      <c r="K21" s="53">
        <v>0</v>
      </c>
      <c r="L21" s="53">
        <v>0</v>
      </c>
      <c r="M21" s="53">
        <v>0</v>
      </c>
      <c r="N21" s="54">
        <v>0</v>
      </c>
    </row>
    <row r="22" spans="1:14">
      <c r="A22" s="51" t="s">
        <v>11</v>
      </c>
      <c r="B22" s="51" t="s">
        <v>30</v>
      </c>
      <c r="C22" s="51" t="s">
        <v>9</v>
      </c>
      <c r="D22" s="52" t="s">
        <v>31</v>
      </c>
      <c r="E22" s="53">
        <v>138.839</v>
      </c>
      <c r="F22" s="54">
        <v>138.839</v>
      </c>
      <c r="G22" s="54">
        <v>0</v>
      </c>
      <c r="H22" s="54">
        <v>0</v>
      </c>
      <c r="I22" s="53">
        <v>0</v>
      </c>
      <c r="J22" s="54">
        <v>0</v>
      </c>
      <c r="K22" s="53">
        <v>0</v>
      </c>
      <c r="L22" s="53">
        <v>0</v>
      </c>
      <c r="M22" s="53">
        <v>0</v>
      </c>
      <c r="N22" s="54">
        <v>0</v>
      </c>
    </row>
    <row r="23" spans="1:14">
      <c r="A23" s="51" t="s">
        <v>295</v>
      </c>
      <c r="B23" s="51" t="s">
        <v>295</v>
      </c>
      <c r="C23" s="51" t="s">
        <v>47</v>
      </c>
      <c r="D23" s="52" t="s">
        <v>32</v>
      </c>
      <c r="E23" s="53">
        <v>23.969000000000001</v>
      </c>
      <c r="F23" s="54">
        <v>23.969000000000001</v>
      </c>
      <c r="G23" s="54">
        <v>0</v>
      </c>
      <c r="H23" s="54">
        <v>0</v>
      </c>
      <c r="I23" s="53">
        <v>0</v>
      </c>
      <c r="J23" s="54">
        <v>0</v>
      </c>
      <c r="K23" s="53">
        <v>0</v>
      </c>
      <c r="L23" s="53">
        <v>0</v>
      </c>
      <c r="M23" s="53">
        <v>0</v>
      </c>
      <c r="N23" s="54">
        <v>0</v>
      </c>
    </row>
    <row r="24" spans="1:14">
      <c r="A24" s="51" t="s">
        <v>295</v>
      </c>
      <c r="B24" s="51" t="s">
        <v>295</v>
      </c>
      <c r="C24" s="51" t="s">
        <v>156</v>
      </c>
      <c r="D24" s="52" t="s">
        <v>33</v>
      </c>
      <c r="E24" s="53">
        <v>146</v>
      </c>
      <c r="F24" s="54">
        <v>146</v>
      </c>
      <c r="G24" s="54">
        <v>0</v>
      </c>
      <c r="H24" s="54">
        <v>0</v>
      </c>
      <c r="I24" s="53">
        <v>0</v>
      </c>
      <c r="J24" s="54">
        <v>0</v>
      </c>
      <c r="K24" s="53">
        <v>0</v>
      </c>
      <c r="L24" s="53">
        <v>0</v>
      </c>
      <c r="M24" s="53">
        <v>0</v>
      </c>
      <c r="N24" s="54">
        <v>0</v>
      </c>
    </row>
    <row r="25" spans="1:14">
      <c r="A25" s="51"/>
      <c r="B25" s="51" t="s">
        <v>34</v>
      </c>
      <c r="C25" s="51"/>
      <c r="D25" s="52" t="s">
        <v>35</v>
      </c>
      <c r="E25" s="53">
        <v>47.308</v>
      </c>
      <c r="F25" s="54">
        <v>47.308</v>
      </c>
      <c r="G25" s="54">
        <v>0</v>
      </c>
      <c r="H25" s="54">
        <v>0</v>
      </c>
      <c r="I25" s="53">
        <v>0</v>
      </c>
      <c r="J25" s="54">
        <v>0</v>
      </c>
      <c r="K25" s="53">
        <v>0</v>
      </c>
      <c r="L25" s="53">
        <v>0</v>
      </c>
      <c r="M25" s="53">
        <v>0</v>
      </c>
      <c r="N25" s="54">
        <v>0</v>
      </c>
    </row>
    <row r="26" spans="1:14">
      <c r="A26" s="51" t="s">
        <v>11</v>
      </c>
      <c r="B26" s="51" t="s">
        <v>36</v>
      </c>
      <c r="C26" s="51" t="s">
        <v>9</v>
      </c>
      <c r="D26" s="52" t="s">
        <v>37</v>
      </c>
      <c r="E26" s="53">
        <v>47.308</v>
      </c>
      <c r="F26" s="54">
        <v>47.308</v>
      </c>
      <c r="G26" s="54">
        <v>0</v>
      </c>
      <c r="H26" s="54">
        <v>0</v>
      </c>
      <c r="I26" s="53">
        <v>0</v>
      </c>
      <c r="J26" s="54">
        <v>0</v>
      </c>
      <c r="K26" s="53">
        <v>0</v>
      </c>
      <c r="L26" s="53">
        <v>0</v>
      </c>
      <c r="M26" s="53">
        <v>0</v>
      </c>
      <c r="N26" s="54">
        <v>0</v>
      </c>
    </row>
    <row r="27" spans="1:14">
      <c r="A27" s="51"/>
      <c r="B27" s="51" t="s">
        <v>38</v>
      </c>
      <c r="C27" s="51"/>
      <c r="D27" s="52" t="s">
        <v>39</v>
      </c>
      <c r="E27" s="53">
        <v>1570.818</v>
      </c>
      <c r="F27" s="54">
        <v>1570.818</v>
      </c>
      <c r="G27" s="54">
        <v>0</v>
      </c>
      <c r="H27" s="54">
        <v>0</v>
      </c>
      <c r="I27" s="53">
        <v>0</v>
      </c>
      <c r="J27" s="54">
        <v>0</v>
      </c>
      <c r="K27" s="53">
        <v>0</v>
      </c>
      <c r="L27" s="53">
        <v>0</v>
      </c>
      <c r="M27" s="53">
        <v>0</v>
      </c>
      <c r="N27" s="54">
        <v>0</v>
      </c>
    </row>
    <row r="28" spans="1:14">
      <c r="A28" s="51" t="s">
        <v>11</v>
      </c>
      <c r="B28" s="51" t="s">
        <v>40</v>
      </c>
      <c r="C28" s="51" t="s">
        <v>9</v>
      </c>
      <c r="D28" s="52" t="s">
        <v>41</v>
      </c>
      <c r="E28" s="53">
        <v>495.18799999999999</v>
      </c>
      <c r="F28" s="54">
        <v>495.18799999999999</v>
      </c>
      <c r="G28" s="54">
        <v>0</v>
      </c>
      <c r="H28" s="54">
        <v>0</v>
      </c>
      <c r="I28" s="53">
        <v>0</v>
      </c>
      <c r="J28" s="54">
        <v>0</v>
      </c>
      <c r="K28" s="53">
        <v>0</v>
      </c>
      <c r="L28" s="53">
        <v>0</v>
      </c>
      <c r="M28" s="53">
        <v>0</v>
      </c>
      <c r="N28" s="54">
        <v>0</v>
      </c>
    </row>
    <row r="29" spans="1:14">
      <c r="A29" s="51" t="s">
        <v>295</v>
      </c>
      <c r="B29" s="51" t="s">
        <v>295</v>
      </c>
      <c r="C29" s="51" t="s">
        <v>156</v>
      </c>
      <c r="D29" s="52" t="s">
        <v>42</v>
      </c>
      <c r="E29" s="53">
        <v>1075.6300000000001</v>
      </c>
      <c r="F29" s="54">
        <v>1075.6300000000001</v>
      </c>
      <c r="G29" s="54">
        <v>0</v>
      </c>
      <c r="H29" s="54">
        <v>0</v>
      </c>
      <c r="I29" s="53">
        <v>0</v>
      </c>
      <c r="J29" s="54">
        <v>0</v>
      </c>
      <c r="K29" s="53">
        <v>0</v>
      </c>
      <c r="L29" s="53">
        <v>0</v>
      </c>
      <c r="M29" s="53">
        <v>0</v>
      </c>
      <c r="N29" s="54">
        <v>0</v>
      </c>
    </row>
    <row r="30" spans="1:14">
      <c r="A30" s="51"/>
      <c r="B30" s="51" t="s">
        <v>43</v>
      </c>
      <c r="C30" s="51"/>
      <c r="D30" s="52" t="s">
        <v>44</v>
      </c>
      <c r="E30" s="53">
        <v>720</v>
      </c>
      <c r="F30" s="54">
        <v>720</v>
      </c>
      <c r="G30" s="54">
        <v>0</v>
      </c>
      <c r="H30" s="54">
        <v>0</v>
      </c>
      <c r="I30" s="53">
        <v>0</v>
      </c>
      <c r="J30" s="54">
        <v>0</v>
      </c>
      <c r="K30" s="53">
        <v>0</v>
      </c>
      <c r="L30" s="53">
        <v>0</v>
      </c>
      <c r="M30" s="53">
        <v>0</v>
      </c>
      <c r="N30" s="54">
        <v>0</v>
      </c>
    </row>
    <row r="31" spans="1:14">
      <c r="A31" s="51" t="s">
        <v>11</v>
      </c>
      <c r="B31" s="51" t="s">
        <v>45</v>
      </c>
      <c r="C31" s="51" t="s">
        <v>9</v>
      </c>
      <c r="D31" s="52" t="s">
        <v>46</v>
      </c>
      <c r="E31" s="53">
        <v>720</v>
      </c>
      <c r="F31" s="54">
        <v>720</v>
      </c>
      <c r="G31" s="54">
        <v>0</v>
      </c>
      <c r="H31" s="54">
        <v>0</v>
      </c>
      <c r="I31" s="53">
        <v>0</v>
      </c>
      <c r="J31" s="54">
        <v>0</v>
      </c>
      <c r="K31" s="53">
        <v>0</v>
      </c>
      <c r="L31" s="53">
        <v>0</v>
      </c>
      <c r="M31" s="53">
        <v>0</v>
      </c>
      <c r="N31" s="54">
        <v>0</v>
      </c>
    </row>
    <row r="32" spans="1:14">
      <c r="A32" s="51"/>
      <c r="B32" s="51" t="s">
        <v>47</v>
      </c>
      <c r="C32" s="51"/>
      <c r="D32" s="52" t="s">
        <v>48</v>
      </c>
      <c r="E32" s="53">
        <v>67.036000000000001</v>
      </c>
      <c r="F32" s="54">
        <v>67.036000000000001</v>
      </c>
      <c r="G32" s="54">
        <v>0</v>
      </c>
      <c r="H32" s="54">
        <v>0</v>
      </c>
      <c r="I32" s="53">
        <v>0</v>
      </c>
      <c r="J32" s="54">
        <v>0</v>
      </c>
      <c r="K32" s="53">
        <v>0</v>
      </c>
      <c r="L32" s="53">
        <v>0</v>
      </c>
      <c r="M32" s="53">
        <v>0</v>
      </c>
      <c r="N32" s="54">
        <v>0</v>
      </c>
    </row>
    <row r="33" spans="1:14">
      <c r="A33" s="51" t="s">
        <v>11</v>
      </c>
      <c r="B33" s="51" t="s">
        <v>49</v>
      </c>
      <c r="C33" s="51" t="s">
        <v>9</v>
      </c>
      <c r="D33" s="52" t="s">
        <v>50</v>
      </c>
      <c r="E33" s="53">
        <v>67.036000000000001</v>
      </c>
      <c r="F33" s="54">
        <v>67.036000000000001</v>
      </c>
      <c r="G33" s="54">
        <v>0</v>
      </c>
      <c r="H33" s="54">
        <v>0</v>
      </c>
      <c r="I33" s="53">
        <v>0</v>
      </c>
      <c r="J33" s="54">
        <v>0</v>
      </c>
      <c r="K33" s="53">
        <v>0</v>
      </c>
      <c r="L33" s="53">
        <v>0</v>
      </c>
      <c r="M33" s="53">
        <v>0</v>
      </c>
      <c r="N33" s="54">
        <v>0</v>
      </c>
    </row>
    <row r="34" spans="1:14">
      <c r="A34" s="51"/>
      <c r="B34" s="51" t="s">
        <v>51</v>
      </c>
      <c r="C34" s="51"/>
      <c r="D34" s="52" t="s">
        <v>52</v>
      </c>
      <c r="E34" s="53">
        <v>715.18399999999997</v>
      </c>
      <c r="F34" s="54">
        <v>715.18399999999997</v>
      </c>
      <c r="G34" s="54">
        <v>0</v>
      </c>
      <c r="H34" s="54">
        <v>0</v>
      </c>
      <c r="I34" s="53">
        <v>0</v>
      </c>
      <c r="J34" s="54">
        <v>0</v>
      </c>
      <c r="K34" s="53">
        <v>0</v>
      </c>
      <c r="L34" s="53">
        <v>0</v>
      </c>
      <c r="M34" s="53">
        <v>0</v>
      </c>
      <c r="N34" s="54">
        <v>0</v>
      </c>
    </row>
    <row r="35" spans="1:14">
      <c r="A35" s="51" t="s">
        <v>11</v>
      </c>
      <c r="B35" s="51" t="s">
        <v>53</v>
      </c>
      <c r="C35" s="51" t="s">
        <v>9</v>
      </c>
      <c r="D35" s="52" t="s">
        <v>54</v>
      </c>
      <c r="E35" s="53">
        <v>715.18399999999997</v>
      </c>
      <c r="F35" s="54">
        <v>715.18399999999997</v>
      </c>
      <c r="G35" s="54">
        <v>0</v>
      </c>
      <c r="H35" s="54">
        <v>0</v>
      </c>
      <c r="I35" s="53">
        <v>0</v>
      </c>
      <c r="J35" s="54">
        <v>0</v>
      </c>
      <c r="K35" s="53">
        <v>0</v>
      </c>
      <c r="L35" s="53">
        <v>0</v>
      </c>
      <c r="M35" s="53">
        <v>0</v>
      </c>
      <c r="N35" s="54">
        <v>0</v>
      </c>
    </row>
    <row r="36" spans="1:14">
      <c r="A36" s="51"/>
      <c r="B36" s="51" t="s">
        <v>55</v>
      </c>
      <c r="C36" s="51"/>
      <c r="D36" s="52" t="s">
        <v>56</v>
      </c>
      <c r="E36" s="53">
        <v>120.456</v>
      </c>
      <c r="F36" s="54">
        <v>120.456</v>
      </c>
      <c r="G36" s="54">
        <v>0</v>
      </c>
      <c r="H36" s="54">
        <v>0</v>
      </c>
      <c r="I36" s="53">
        <v>0</v>
      </c>
      <c r="J36" s="54">
        <v>0</v>
      </c>
      <c r="K36" s="53">
        <v>0</v>
      </c>
      <c r="L36" s="53">
        <v>0</v>
      </c>
      <c r="M36" s="53">
        <v>0</v>
      </c>
      <c r="N36" s="54">
        <v>0</v>
      </c>
    </row>
    <row r="37" spans="1:14">
      <c r="A37" s="51" t="s">
        <v>11</v>
      </c>
      <c r="B37" s="51" t="s">
        <v>57</v>
      </c>
      <c r="C37" s="51" t="s">
        <v>9</v>
      </c>
      <c r="D37" s="52" t="s">
        <v>58</v>
      </c>
      <c r="E37" s="53">
        <v>120.456</v>
      </c>
      <c r="F37" s="54">
        <v>120.456</v>
      </c>
      <c r="G37" s="54">
        <v>0</v>
      </c>
      <c r="H37" s="54">
        <v>0</v>
      </c>
      <c r="I37" s="53">
        <v>0</v>
      </c>
      <c r="J37" s="54">
        <v>0</v>
      </c>
      <c r="K37" s="53">
        <v>0</v>
      </c>
      <c r="L37" s="53">
        <v>0</v>
      </c>
      <c r="M37" s="53">
        <v>0</v>
      </c>
      <c r="N37" s="54">
        <v>0</v>
      </c>
    </row>
    <row r="38" spans="1:14">
      <c r="A38" s="51"/>
      <c r="B38" s="51" t="s">
        <v>59</v>
      </c>
      <c r="C38" s="51"/>
      <c r="D38" s="52" t="s">
        <v>60</v>
      </c>
      <c r="E38" s="53">
        <v>4.2320000000000002</v>
      </c>
      <c r="F38" s="54">
        <v>4.2320000000000002</v>
      </c>
      <c r="G38" s="54">
        <v>0</v>
      </c>
      <c r="H38" s="54">
        <v>0</v>
      </c>
      <c r="I38" s="53">
        <v>0</v>
      </c>
      <c r="J38" s="54">
        <v>0</v>
      </c>
      <c r="K38" s="53">
        <v>0</v>
      </c>
      <c r="L38" s="53">
        <v>0</v>
      </c>
      <c r="M38" s="53">
        <v>0</v>
      </c>
      <c r="N38" s="54">
        <v>0</v>
      </c>
    </row>
    <row r="39" spans="1:14">
      <c r="A39" s="51" t="s">
        <v>11</v>
      </c>
      <c r="B39" s="51" t="s">
        <v>61</v>
      </c>
      <c r="C39" s="51" t="s">
        <v>47</v>
      </c>
      <c r="D39" s="52" t="s">
        <v>62</v>
      </c>
      <c r="E39" s="53">
        <v>4.2320000000000002</v>
      </c>
      <c r="F39" s="54">
        <v>4.2320000000000002</v>
      </c>
      <c r="G39" s="54">
        <v>0</v>
      </c>
      <c r="H39" s="54">
        <v>0</v>
      </c>
      <c r="I39" s="53">
        <v>0</v>
      </c>
      <c r="J39" s="54">
        <v>0</v>
      </c>
      <c r="K39" s="53">
        <v>0</v>
      </c>
      <c r="L39" s="53">
        <v>0</v>
      </c>
      <c r="M39" s="53">
        <v>0</v>
      </c>
      <c r="N39" s="54">
        <v>0</v>
      </c>
    </row>
    <row r="40" spans="1:14">
      <c r="A40" s="51"/>
      <c r="B40" s="51" t="s">
        <v>63</v>
      </c>
      <c r="C40" s="51"/>
      <c r="D40" s="52" t="s">
        <v>64</v>
      </c>
      <c r="E40" s="53">
        <v>643.13900000000001</v>
      </c>
      <c r="F40" s="54">
        <v>643.13900000000001</v>
      </c>
      <c r="G40" s="54">
        <v>0</v>
      </c>
      <c r="H40" s="54">
        <v>0</v>
      </c>
      <c r="I40" s="53">
        <v>0</v>
      </c>
      <c r="J40" s="54">
        <v>0</v>
      </c>
      <c r="K40" s="53">
        <v>0</v>
      </c>
      <c r="L40" s="53">
        <v>0</v>
      </c>
      <c r="M40" s="53">
        <v>0</v>
      </c>
      <c r="N40" s="54">
        <v>0</v>
      </c>
    </row>
    <row r="41" spans="1:14">
      <c r="A41" s="51" t="s">
        <v>11</v>
      </c>
      <c r="B41" s="51" t="s">
        <v>65</v>
      </c>
      <c r="C41" s="51" t="s">
        <v>9</v>
      </c>
      <c r="D41" s="52" t="s">
        <v>66</v>
      </c>
      <c r="E41" s="53">
        <v>643.13900000000001</v>
      </c>
      <c r="F41" s="54">
        <v>643.13900000000001</v>
      </c>
      <c r="G41" s="54">
        <v>0</v>
      </c>
      <c r="H41" s="54">
        <v>0</v>
      </c>
      <c r="I41" s="53">
        <v>0</v>
      </c>
      <c r="J41" s="54">
        <v>0</v>
      </c>
      <c r="K41" s="53">
        <v>0</v>
      </c>
      <c r="L41" s="53">
        <v>0</v>
      </c>
      <c r="M41" s="53">
        <v>0</v>
      </c>
      <c r="N41" s="54">
        <v>0</v>
      </c>
    </row>
    <row r="42" spans="1:14">
      <c r="A42" s="51"/>
      <c r="B42" s="51" t="s">
        <v>67</v>
      </c>
      <c r="C42" s="51"/>
      <c r="D42" s="52" t="s">
        <v>68</v>
      </c>
      <c r="E42" s="53">
        <v>51.265000000000001</v>
      </c>
      <c r="F42" s="54">
        <v>51.265000000000001</v>
      </c>
      <c r="G42" s="54">
        <v>0</v>
      </c>
      <c r="H42" s="54">
        <v>0</v>
      </c>
      <c r="I42" s="53">
        <v>0</v>
      </c>
      <c r="J42" s="54">
        <v>0</v>
      </c>
      <c r="K42" s="53">
        <v>0</v>
      </c>
      <c r="L42" s="53">
        <v>0</v>
      </c>
      <c r="M42" s="53">
        <v>0</v>
      </c>
      <c r="N42" s="54">
        <v>0</v>
      </c>
    </row>
    <row r="43" spans="1:14">
      <c r="A43" s="51" t="s">
        <v>11</v>
      </c>
      <c r="B43" s="51" t="s">
        <v>69</v>
      </c>
      <c r="C43" s="51" t="s">
        <v>9</v>
      </c>
      <c r="D43" s="52" t="s">
        <v>70</v>
      </c>
      <c r="E43" s="53">
        <v>51.265000000000001</v>
      </c>
      <c r="F43" s="54">
        <v>51.265000000000001</v>
      </c>
      <c r="G43" s="54">
        <v>0</v>
      </c>
      <c r="H43" s="54">
        <v>0</v>
      </c>
      <c r="I43" s="53">
        <v>0</v>
      </c>
      <c r="J43" s="54">
        <v>0</v>
      </c>
      <c r="K43" s="53">
        <v>0</v>
      </c>
      <c r="L43" s="53">
        <v>0</v>
      </c>
      <c r="M43" s="53">
        <v>0</v>
      </c>
      <c r="N43" s="54">
        <v>0</v>
      </c>
    </row>
    <row r="44" spans="1:14">
      <c r="A44" s="51"/>
      <c r="B44" s="51" t="s">
        <v>71</v>
      </c>
      <c r="C44" s="51"/>
      <c r="D44" s="52" t="s">
        <v>72</v>
      </c>
      <c r="E44" s="53">
        <v>34.92</v>
      </c>
      <c r="F44" s="54">
        <v>34.92</v>
      </c>
      <c r="G44" s="54">
        <v>0</v>
      </c>
      <c r="H44" s="54">
        <v>0</v>
      </c>
      <c r="I44" s="53">
        <v>0</v>
      </c>
      <c r="J44" s="54">
        <v>0</v>
      </c>
      <c r="K44" s="53">
        <v>0</v>
      </c>
      <c r="L44" s="53">
        <v>0</v>
      </c>
      <c r="M44" s="53">
        <v>0</v>
      </c>
      <c r="N44" s="54">
        <v>0</v>
      </c>
    </row>
    <row r="45" spans="1:14">
      <c r="A45" s="51" t="s">
        <v>11</v>
      </c>
      <c r="B45" s="51" t="s">
        <v>73</v>
      </c>
      <c r="C45" s="51" t="s">
        <v>9</v>
      </c>
      <c r="D45" s="52" t="s">
        <v>74</v>
      </c>
      <c r="E45" s="53">
        <v>34.92</v>
      </c>
      <c r="F45" s="54">
        <v>34.92</v>
      </c>
      <c r="G45" s="54">
        <v>0</v>
      </c>
      <c r="H45" s="54">
        <v>0</v>
      </c>
      <c r="I45" s="53">
        <v>0</v>
      </c>
      <c r="J45" s="54">
        <v>0</v>
      </c>
      <c r="K45" s="53">
        <v>0</v>
      </c>
      <c r="L45" s="53">
        <v>0</v>
      </c>
      <c r="M45" s="53">
        <v>0</v>
      </c>
      <c r="N45" s="54">
        <v>0</v>
      </c>
    </row>
    <row r="46" spans="1:14">
      <c r="A46" s="51"/>
      <c r="B46" s="51" t="s">
        <v>75</v>
      </c>
      <c r="C46" s="51"/>
      <c r="D46" s="52" t="s">
        <v>76</v>
      </c>
      <c r="E46" s="53">
        <v>91.831999999999994</v>
      </c>
      <c r="F46" s="54">
        <v>91.831999999999994</v>
      </c>
      <c r="G46" s="54">
        <v>0</v>
      </c>
      <c r="H46" s="54">
        <v>0</v>
      </c>
      <c r="I46" s="53">
        <v>0</v>
      </c>
      <c r="J46" s="54">
        <v>0</v>
      </c>
      <c r="K46" s="53">
        <v>0</v>
      </c>
      <c r="L46" s="53">
        <v>0</v>
      </c>
      <c r="M46" s="53">
        <v>0</v>
      </c>
      <c r="N46" s="54">
        <v>0</v>
      </c>
    </row>
    <row r="47" spans="1:14">
      <c r="A47" s="51" t="s">
        <v>11</v>
      </c>
      <c r="B47" s="51" t="s">
        <v>77</v>
      </c>
      <c r="C47" s="51" t="s">
        <v>9</v>
      </c>
      <c r="D47" s="52" t="s">
        <v>78</v>
      </c>
      <c r="E47" s="53">
        <v>91.831999999999994</v>
      </c>
      <c r="F47" s="54">
        <v>91.831999999999994</v>
      </c>
      <c r="G47" s="54">
        <v>0</v>
      </c>
      <c r="H47" s="54">
        <v>0</v>
      </c>
      <c r="I47" s="53">
        <v>0</v>
      </c>
      <c r="J47" s="54">
        <v>0</v>
      </c>
      <c r="K47" s="53">
        <v>0</v>
      </c>
      <c r="L47" s="53">
        <v>0</v>
      </c>
      <c r="M47" s="53">
        <v>0</v>
      </c>
      <c r="N47" s="54">
        <v>0</v>
      </c>
    </row>
    <row r="48" spans="1:14">
      <c r="A48" s="51"/>
      <c r="B48" s="51" t="s">
        <v>79</v>
      </c>
      <c r="C48" s="51"/>
      <c r="D48" s="52" t="s">
        <v>80</v>
      </c>
      <c r="E48" s="53">
        <v>237.17449999999999</v>
      </c>
      <c r="F48" s="54">
        <v>237.17449999999999</v>
      </c>
      <c r="G48" s="54">
        <v>0</v>
      </c>
      <c r="H48" s="54">
        <v>0</v>
      </c>
      <c r="I48" s="53">
        <v>0</v>
      </c>
      <c r="J48" s="54">
        <v>0</v>
      </c>
      <c r="K48" s="53">
        <v>0</v>
      </c>
      <c r="L48" s="53">
        <v>0</v>
      </c>
      <c r="M48" s="53">
        <v>0</v>
      </c>
      <c r="N48" s="54">
        <v>0</v>
      </c>
    </row>
    <row r="49" spans="1:14">
      <c r="A49" s="51" t="s">
        <v>11</v>
      </c>
      <c r="B49" s="51" t="s">
        <v>81</v>
      </c>
      <c r="C49" s="51" t="s">
        <v>9</v>
      </c>
      <c r="D49" s="52" t="s">
        <v>82</v>
      </c>
      <c r="E49" s="53">
        <v>237.17449999999999</v>
      </c>
      <c r="F49" s="54">
        <v>237.17449999999999</v>
      </c>
      <c r="G49" s="54">
        <v>0</v>
      </c>
      <c r="H49" s="54">
        <v>0</v>
      </c>
      <c r="I49" s="53">
        <v>0</v>
      </c>
      <c r="J49" s="54">
        <v>0</v>
      </c>
      <c r="K49" s="53">
        <v>0</v>
      </c>
      <c r="L49" s="53">
        <v>0</v>
      </c>
      <c r="M49" s="53">
        <v>0</v>
      </c>
      <c r="N49" s="54">
        <v>0</v>
      </c>
    </row>
    <row r="50" spans="1:14">
      <c r="A50" s="51"/>
      <c r="B50" s="51" t="s">
        <v>83</v>
      </c>
      <c r="C50" s="51"/>
      <c r="D50" s="52" t="s">
        <v>84</v>
      </c>
      <c r="E50" s="53">
        <v>126.822</v>
      </c>
      <c r="F50" s="54">
        <v>126.822</v>
      </c>
      <c r="G50" s="54">
        <v>0</v>
      </c>
      <c r="H50" s="54">
        <v>0</v>
      </c>
      <c r="I50" s="53">
        <v>0</v>
      </c>
      <c r="J50" s="54">
        <v>0</v>
      </c>
      <c r="K50" s="53">
        <v>0</v>
      </c>
      <c r="L50" s="53">
        <v>0</v>
      </c>
      <c r="M50" s="53">
        <v>0</v>
      </c>
      <c r="N50" s="54">
        <v>0</v>
      </c>
    </row>
    <row r="51" spans="1:14">
      <c r="A51" s="51" t="s">
        <v>11</v>
      </c>
      <c r="B51" s="51" t="s">
        <v>85</v>
      </c>
      <c r="C51" s="51" t="s">
        <v>9</v>
      </c>
      <c r="D51" s="52" t="s">
        <v>86</v>
      </c>
      <c r="E51" s="53">
        <v>126.822</v>
      </c>
      <c r="F51" s="54">
        <v>126.822</v>
      </c>
      <c r="G51" s="54">
        <v>0</v>
      </c>
      <c r="H51" s="54">
        <v>0</v>
      </c>
      <c r="I51" s="53">
        <v>0</v>
      </c>
      <c r="J51" s="54">
        <v>0</v>
      </c>
      <c r="K51" s="53">
        <v>0</v>
      </c>
      <c r="L51" s="53">
        <v>0</v>
      </c>
      <c r="M51" s="53">
        <v>0</v>
      </c>
      <c r="N51" s="54">
        <v>0</v>
      </c>
    </row>
    <row r="52" spans="1:14">
      <c r="A52" s="51"/>
      <c r="B52" s="51" t="s">
        <v>87</v>
      </c>
      <c r="C52" s="51"/>
      <c r="D52" s="52" t="s">
        <v>88</v>
      </c>
      <c r="E52" s="53">
        <v>68.352999999999994</v>
      </c>
      <c r="F52" s="54">
        <v>68.352999999999994</v>
      </c>
      <c r="G52" s="54">
        <v>0</v>
      </c>
      <c r="H52" s="54">
        <v>0</v>
      </c>
      <c r="I52" s="53">
        <v>0</v>
      </c>
      <c r="J52" s="54">
        <v>0</v>
      </c>
      <c r="K52" s="53">
        <v>0</v>
      </c>
      <c r="L52" s="53">
        <v>0</v>
      </c>
      <c r="M52" s="53">
        <v>0</v>
      </c>
      <c r="N52" s="54">
        <v>0</v>
      </c>
    </row>
    <row r="53" spans="1:14">
      <c r="A53" s="51" t="s">
        <v>11</v>
      </c>
      <c r="B53" s="51" t="s">
        <v>89</v>
      </c>
      <c r="C53" s="51" t="s">
        <v>9</v>
      </c>
      <c r="D53" s="52" t="s">
        <v>90</v>
      </c>
      <c r="E53" s="53">
        <v>68.352999999999994</v>
      </c>
      <c r="F53" s="54">
        <v>68.352999999999994</v>
      </c>
      <c r="G53" s="54">
        <v>0</v>
      </c>
      <c r="H53" s="54">
        <v>0</v>
      </c>
      <c r="I53" s="53">
        <v>0</v>
      </c>
      <c r="J53" s="54">
        <v>0</v>
      </c>
      <c r="K53" s="53">
        <v>0</v>
      </c>
      <c r="L53" s="53">
        <v>0</v>
      </c>
      <c r="M53" s="53">
        <v>0</v>
      </c>
      <c r="N53" s="54">
        <v>0</v>
      </c>
    </row>
    <row r="54" spans="1:14">
      <c r="A54" s="51"/>
      <c r="B54" s="51" t="s">
        <v>91</v>
      </c>
      <c r="C54" s="51"/>
      <c r="D54" s="52" t="s">
        <v>92</v>
      </c>
      <c r="E54" s="53">
        <v>18.759</v>
      </c>
      <c r="F54" s="54">
        <v>18.759</v>
      </c>
      <c r="G54" s="54">
        <v>0</v>
      </c>
      <c r="H54" s="54">
        <v>0</v>
      </c>
      <c r="I54" s="53">
        <v>0</v>
      </c>
      <c r="J54" s="54">
        <v>0</v>
      </c>
      <c r="K54" s="53">
        <v>0</v>
      </c>
      <c r="L54" s="53">
        <v>0</v>
      </c>
      <c r="M54" s="53">
        <v>0</v>
      </c>
      <c r="N54" s="54">
        <v>0</v>
      </c>
    </row>
    <row r="55" spans="1:14">
      <c r="A55" s="51" t="s">
        <v>11</v>
      </c>
      <c r="B55" s="51" t="s">
        <v>93</v>
      </c>
      <c r="C55" s="51" t="s">
        <v>9</v>
      </c>
      <c r="D55" s="52" t="s">
        <v>94</v>
      </c>
      <c r="E55" s="53">
        <v>18.759</v>
      </c>
      <c r="F55" s="54">
        <v>18.759</v>
      </c>
      <c r="G55" s="54">
        <v>0</v>
      </c>
      <c r="H55" s="54">
        <v>0</v>
      </c>
      <c r="I55" s="53">
        <v>0</v>
      </c>
      <c r="J55" s="54">
        <v>0</v>
      </c>
      <c r="K55" s="53">
        <v>0</v>
      </c>
      <c r="L55" s="53">
        <v>0</v>
      </c>
      <c r="M55" s="53">
        <v>0</v>
      </c>
      <c r="N55" s="54">
        <v>0</v>
      </c>
    </row>
    <row r="56" spans="1:14">
      <c r="A56" s="51"/>
      <c r="B56" s="51" t="s">
        <v>95</v>
      </c>
      <c r="C56" s="51"/>
      <c r="D56" s="52" t="s">
        <v>96</v>
      </c>
      <c r="E56" s="53">
        <v>265.51499999999999</v>
      </c>
      <c r="F56" s="54">
        <v>265.51499999999999</v>
      </c>
      <c r="G56" s="54">
        <v>0</v>
      </c>
      <c r="H56" s="54">
        <v>0</v>
      </c>
      <c r="I56" s="53">
        <v>0</v>
      </c>
      <c r="J56" s="54">
        <v>0</v>
      </c>
      <c r="K56" s="53">
        <v>0</v>
      </c>
      <c r="L56" s="53">
        <v>0</v>
      </c>
      <c r="M56" s="53">
        <v>0</v>
      </c>
      <c r="N56" s="54">
        <v>0</v>
      </c>
    </row>
    <row r="57" spans="1:14">
      <c r="A57" s="51" t="s">
        <v>11</v>
      </c>
      <c r="B57" s="51" t="s">
        <v>97</v>
      </c>
      <c r="C57" s="51" t="s">
        <v>9</v>
      </c>
      <c r="D57" s="52" t="s">
        <v>98</v>
      </c>
      <c r="E57" s="53">
        <v>231.23400000000001</v>
      </c>
      <c r="F57" s="54">
        <v>231.23400000000001</v>
      </c>
      <c r="G57" s="54">
        <v>0</v>
      </c>
      <c r="H57" s="54">
        <v>0</v>
      </c>
      <c r="I57" s="53">
        <v>0</v>
      </c>
      <c r="J57" s="54">
        <v>0</v>
      </c>
      <c r="K57" s="53">
        <v>0</v>
      </c>
      <c r="L57" s="53">
        <v>0</v>
      </c>
      <c r="M57" s="53">
        <v>0</v>
      </c>
      <c r="N57" s="54">
        <v>0</v>
      </c>
    </row>
    <row r="58" spans="1:14">
      <c r="A58" s="51" t="s">
        <v>295</v>
      </c>
      <c r="B58" s="51" t="s">
        <v>295</v>
      </c>
      <c r="C58" s="51" t="s">
        <v>156</v>
      </c>
      <c r="D58" s="52" t="s">
        <v>99</v>
      </c>
      <c r="E58" s="53">
        <v>34.280999999999999</v>
      </c>
      <c r="F58" s="54">
        <v>34.280999999999999</v>
      </c>
      <c r="G58" s="54">
        <v>0</v>
      </c>
      <c r="H58" s="54">
        <v>0</v>
      </c>
      <c r="I58" s="53">
        <v>0</v>
      </c>
      <c r="J58" s="54">
        <v>0</v>
      </c>
      <c r="K58" s="53">
        <v>0</v>
      </c>
      <c r="L58" s="53">
        <v>0</v>
      </c>
      <c r="M58" s="53">
        <v>0</v>
      </c>
      <c r="N58" s="54">
        <v>0</v>
      </c>
    </row>
    <row r="59" spans="1:14">
      <c r="A59" s="51" t="s">
        <v>100</v>
      </c>
      <c r="B59" s="51"/>
      <c r="C59" s="51"/>
      <c r="D59" s="52" t="s">
        <v>101</v>
      </c>
      <c r="E59" s="53">
        <v>2937.1289999999999</v>
      </c>
      <c r="F59" s="54">
        <v>2937.1289999999999</v>
      </c>
      <c r="G59" s="54">
        <v>0</v>
      </c>
      <c r="H59" s="54">
        <v>0</v>
      </c>
      <c r="I59" s="53">
        <v>0</v>
      </c>
      <c r="J59" s="54">
        <v>0</v>
      </c>
      <c r="K59" s="53">
        <v>0</v>
      </c>
      <c r="L59" s="53">
        <v>0</v>
      </c>
      <c r="M59" s="53">
        <v>0</v>
      </c>
      <c r="N59" s="54">
        <v>0</v>
      </c>
    </row>
    <row r="60" spans="1:14">
      <c r="A60" s="51"/>
      <c r="B60" s="51" t="s">
        <v>9</v>
      </c>
      <c r="C60" s="51"/>
      <c r="D60" s="52" t="s">
        <v>102</v>
      </c>
      <c r="E60" s="53">
        <v>68</v>
      </c>
      <c r="F60" s="54">
        <v>68</v>
      </c>
      <c r="G60" s="54">
        <v>0</v>
      </c>
      <c r="H60" s="54">
        <v>0</v>
      </c>
      <c r="I60" s="53">
        <v>0</v>
      </c>
      <c r="J60" s="54">
        <v>0</v>
      </c>
      <c r="K60" s="53">
        <v>0</v>
      </c>
      <c r="L60" s="53">
        <v>0</v>
      </c>
      <c r="M60" s="53">
        <v>0</v>
      </c>
      <c r="N60" s="54">
        <v>0</v>
      </c>
    </row>
    <row r="61" spans="1:14">
      <c r="A61" s="51" t="s">
        <v>103</v>
      </c>
      <c r="B61" s="51" t="s">
        <v>12</v>
      </c>
      <c r="C61" s="51" t="s">
        <v>20</v>
      </c>
      <c r="D61" s="52" t="s">
        <v>104</v>
      </c>
      <c r="E61" s="53">
        <v>68</v>
      </c>
      <c r="F61" s="54">
        <v>68</v>
      </c>
      <c r="G61" s="54">
        <v>0</v>
      </c>
      <c r="H61" s="54">
        <v>0</v>
      </c>
      <c r="I61" s="53">
        <v>0</v>
      </c>
      <c r="J61" s="54">
        <v>0</v>
      </c>
      <c r="K61" s="53">
        <v>0</v>
      </c>
      <c r="L61" s="53">
        <v>0</v>
      </c>
      <c r="M61" s="53">
        <v>0</v>
      </c>
      <c r="N61" s="54">
        <v>0</v>
      </c>
    </row>
    <row r="62" spans="1:14">
      <c r="A62" s="51"/>
      <c r="B62" s="51" t="s">
        <v>15</v>
      </c>
      <c r="C62" s="51"/>
      <c r="D62" s="52" t="s">
        <v>105</v>
      </c>
      <c r="E62" s="53">
        <v>237</v>
      </c>
      <c r="F62" s="54">
        <v>237</v>
      </c>
      <c r="G62" s="54">
        <v>0</v>
      </c>
      <c r="H62" s="54">
        <v>0</v>
      </c>
      <c r="I62" s="53">
        <v>0</v>
      </c>
      <c r="J62" s="54">
        <v>0</v>
      </c>
      <c r="K62" s="53">
        <v>0</v>
      </c>
      <c r="L62" s="53">
        <v>0</v>
      </c>
      <c r="M62" s="53">
        <v>0</v>
      </c>
      <c r="N62" s="54">
        <v>0</v>
      </c>
    </row>
    <row r="63" spans="1:14">
      <c r="A63" s="51" t="s">
        <v>103</v>
      </c>
      <c r="B63" s="51" t="s">
        <v>17</v>
      </c>
      <c r="C63" s="51" t="s">
        <v>9</v>
      </c>
      <c r="D63" s="52" t="s">
        <v>106</v>
      </c>
      <c r="E63" s="53">
        <v>237</v>
      </c>
      <c r="F63" s="54">
        <v>237</v>
      </c>
      <c r="G63" s="54">
        <v>0</v>
      </c>
      <c r="H63" s="54">
        <v>0</v>
      </c>
      <c r="I63" s="53">
        <v>0</v>
      </c>
      <c r="J63" s="54">
        <v>0</v>
      </c>
      <c r="K63" s="53">
        <v>0</v>
      </c>
      <c r="L63" s="53">
        <v>0</v>
      </c>
      <c r="M63" s="53">
        <v>0</v>
      </c>
      <c r="N63" s="54">
        <v>0</v>
      </c>
    </row>
    <row r="64" spans="1:14">
      <c r="A64" s="51"/>
      <c r="B64" s="51" t="s">
        <v>28</v>
      </c>
      <c r="C64" s="51"/>
      <c r="D64" s="52" t="s">
        <v>107</v>
      </c>
      <c r="E64" s="53">
        <v>1110.1659999999999</v>
      </c>
      <c r="F64" s="54">
        <v>1110.1659999999999</v>
      </c>
      <c r="G64" s="54">
        <v>0</v>
      </c>
      <c r="H64" s="54">
        <v>0</v>
      </c>
      <c r="I64" s="53">
        <v>0</v>
      </c>
      <c r="J64" s="54">
        <v>0</v>
      </c>
      <c r="K64" s="53">
        <v>0</v>
      </c>
      <c r="L64" s="53">
        <v>0</v>
      </c>
      <c r="M64" s="53">
        <v>0</v>
      </c>
      <c r="N64" s="54">
        <v>0</v>
      </c>
    </row>
    <row r="65" spans="1:14">
      <c r="A65" s="51" t="s">
        <v>103</v>
      </c>
      <c r="B65" s="51" t="s">
        <v>30</v>
      </c>
      <c r="C65" s="51" t="s">
        <v>9</v>
      </c>
      <c r="D65" s="52" t="s">
        <v>108</v>
      </c>
      <c r="E65" s="53">
        <v>1110.1659999999999</v>
      </c>
      <c r="F65" s="54">
        <v>1110.1659999999999</v>
      </c>
      <c r="G65" s="54">
        <v>0</v>
      </c>
      <c r="H65" s="54">
        <v>0</v>
      </c>
      <c r="I65" s="53">
        <v>0</v>
      </c>
      <c r="J65" s="54">
        <v>0</v>
      </c>
      <c r="K65" s="53">
        <v>0</v>
      </c>
      <c r="L65" s="53">
        <v>0</v>
      </c>
      <c r="M65" s="53">
        <v>0</v>
      </c>
      <c r="N65" s="54">
        <v>0</v>
      </c>
    </row>
    <row r="66" spans="1:14">
      <c r="A66" s="51"/>
      <c r="B66" s="51" t="s">
        <v>34</v>
      </c>
      <c r="C66" s="51"/>
      <c r="D66" s="52" t="s">
        <v>109</v>
      </c>
      <c r="E66" s="53">
        <v>1202.367</v>
      </c>
      <c r="F66" s="54">
        <v>1202.367</v>
      </c>
      <c r="G66" s="54">
        <v>0</v>
      </c>
      <c r="H66" s="54">
        <v>0</v>
      </c>
      <c r="I66" s="53">
        <v>0</v>
      </c>
      <c r="J66" s="54">
        <v>0</v>
      </c>
      <c r="K66" s="53">
        <v>0</v>
      </c>
      <c r="L66" s="53">
        <v>0</v>
      </c>
      <c r="M66" s="53">
        <v>0</v>
      </c>
      <c r="N66" s="54">
        <v>0</v>
      </c>
    </row>
    <row r="67" spans="1:14">
      <c r="A67" s="51" t="s">
        <v>103</v>
      </c>
      <c r="B67" s="51" t="s">
        <v>36</v>
      </c>
      <c r="C67" s="51" t="s">
        <v>9</v>
      </c>
      <c r="D67" s="52" t="s">
        <v>110</v>
      </c>
      <c r="E67" s="53">
        <v>1202.367</v>
      </c>
      <c r="F67" s="54">
        <v>1202.367</v>
      </c>
      <c r="G67" s="54">
        <v>0</v>
      </c>
      <c r="H67" s="54">
        <v>0</v>
      </c>
      <c r="I67" s="53">
        <v>0</v>
      </c>
      <c r="J67" s="54">
        <v>0</v>
      </c>
      <c r="K67" s="53">
        <v>0</v>
      </c>
      <c r="L67" s="53">
        <v>0</v>
      </c>
      <c r="M67" s="53">
        <v>0</v>
      </c>
      <c r="N67" s="54">
        <v>0</v>
      </c>
    </row>
    <row r="68" spans="1:14">
      <c r="A68" s="51"/>
      <c r="B68" s="51" t="s">
        <v>38</v>
      </c>
      <c r="C68" s="51"/>
      <c r="D68" s="52" t="s">
        <v>111</v>
      </c>
      <c r="E68" s="53">
        <v>319.596</v>
      </c>
      <c r="F68" s="54">
        <v>319.596</v>
      </c>
      <c r="G68" s="54">
        <v>0</v>
      </c>
      <c r="H68" s="54">
        <v>0</v>
      </c>
      <c r="I68" s="53">
        <v>0</v>
      </c>
      <c r="J68" s="54">
        <v>0</v>
      </c>
      <c r="K68" s="53">
        <v>0</v>
      </c>
      <c r="L68" s="53">
        <v>0</v>
      </c>
      <c r="M68" s="53">
        <v>0</v>
      </c>
      <c r="N68" s="54">
        <v>0</v>
      </c>
    </row>
    <row r="69" spans="1:14">
      <c r="A69" s="51" t="s">
        <v>103</v>
      </c>
      <c r="B69" s="51" t="s">
        <v>40</v>
      </c>
      <c r="C69" s="51" t="s">
        <v>9</v>
      </c>
      <c r="D69" s="52" t="s">
        <v>112</v>
      </c>
      <c r="E69" s="53">
        <v>279.93599999999998</v>
      </c>
      <c r="F69" s="54">
        <v>279.93599999999998</v>
      </c>
      <c r="G69" s="54">
        <v>0</v>
      </c>
      <c r="H69" s="54">
        <v>0</v>
      </c>
      <c r="I69" s="53">
        <v>0</v>
      </c>
      <c r="J69" s="54">
        <v>0</v>
      </c>
      <c r="K69" s="53">
        <v>0</v>
      </c>
      <c r="L69" s="53">
        <v>0</v>
      </c>
      <c r="M69" s="53">
        <v>0</v>
      </c>
      <c r="N69" s="54">
        <v>0</v>
      </c>
    </row>
    <row r="70" spans="1:14">
      <c r="A70" s="51" t="s">
        <v>295</v>
      </c>
      <c r="B70" s="51" t="s">
        <v>295</v>
      </c>
      <c r="C70" s="51" t="s">
        <v>38</v>
      </c>
      <c r="D70" s="52" t="s">
        <v>113</v>
      </c>
      <c r="E70" s="53">
        <v>39.659999999999997</v>
      </c>
      <c r="F70" s="54">
        <v>39.659999999999997</v>
      </c>
      <c r="G70" s="54">
        <v>0</v>
      </c>
      <c r="H70" s="54">
        <v>0</v>
      </c>
      <c r="I70" s="53">
        <v>0</v>
      </c>
      <c r="J70" s="54">
        <v>0</v>
      </c>
      <c r="K70" s="53">
        <v>0</v>
      </c>
      <c r="L70" s="53">
        <v>0</v>
      </c>
      <c r="M70" s="53">
        <v>0</v>
      </c>
      <c r="N70" s="54">
        <v>0</v>
      </c>
    </row>
    <row r="71" spans="1:14">
      <c r="A71" s="51" t="s">
        <v>114</v>
      </c>
      <c r="B71" s="51"/>
      <c r="C71" s="51"/>
      <c r="D71" s="52" t="s">
        <v>115</v>
      </c>
      <c r="E71" s="53">
        <v>4203.6080000000002</v>
      </c>
      <c r="F71" s="54">
        <v>4203.6080000000002</v>
      </c>
      <c r="G71" s="54">
        <v>0</v>
      </c>
      <c r="H71" s="54">
        <v>0</v>
      </c>
      <c r="I71" s="53">
        <v>0</v>
      </c>
      <c r="J71" s="54">
        <v>0</v>
      </c>
      <c r="K71" s="53">
        <v>0</v>
      </c>
      <c r="L71" s="53">
        <v>0</v>
      </c>
      <c r="M71" s="53">
        <v>0</v>
      </c>
      <c r="N71" s="54">
        <v>0</v>
      </c>
    </row>
    <row r="72" spans="1:14">
      <c r="A72" s="51"/>
      <c r="B72" s="51" t="s">
        <v>9</v>
      </c>
      <c r="C72" s="51"/>
      <c r="D72" s="52" t="s">
        <v>116</v>
      </c>
      <c r="E72" s="53">
        <v>149.85400000000001</v>
      </c>
      <c r="F72" s="54">
        <v>149.85400000000001</v>
      </c>
      <c r="G72" s="54">
        <v>0</v>
      </c>
      <c r="H72" s="54">
        <v>0</v>
      </c>
      <c r="I72" s="53">
        <v>0</v>
      </c>
      <c r="J72" s="54">
        <v>0</v>
      </c>
      <c r="K72" s="53">
        <v>0</v>
      </c>
      <c r="L72" s="53">
        <v>0</v>
      </c>
      <c r="M72" s="53">
        <v>0</v>
      </c>
      <c r="N72" s="54">
        <v>0</v>
      </c>
    </row>
    <row r="73" spans="1:14">
      <c r="A73" s="51" t="s">
        <v>117</v>
      </c>
      <c r="B73" s="51" t="s">
        <v>12</v>
      </c>
      <c r="C73" s="51" t="s">
        <v>9</v>
      </c>
      <c r="D73" s="52" t="s">
        <v>118</v>
      </c>
      <c r="E73" s="53">
        <v>149.85400000000001</v>
      </c>
      <c r="F73" s="54">
        <v>149.85400000000001</v>
      </c>
      <c r="G73" s="54">
        <v>0</v>
      </c>
      <c r="H73" s="54">
        <v>0</v>
      </c>
      <c r="I73" s="53">
        <v>0</v>
      </c>
      <c r="J73" s="54">
        <v>0</v>
      </c>
      <c r="K73" s="53">
        <v>0</v>
      </c>
      <c r="L73" s="53">
        <v>0</v>
      </c>
      <c r="M73" s="53">
        <v>0</v>
      </c>
      <c r="N73" s="54">
        <v>0</v>
      </c>
    </row>
    <row r="74" spans="1:14">
      <c r="A74" s="51"/>
      <c r="B74" s="51" t="s">
        <v>15</v>
      </c>
      <c r="C74" s="51"/>
      <c r="D74" s="52" t="s">
        <v>119</v>
      </c>
      <c r="E74" s="53">
        <v>3846.8380000000002</v>
      </c>
      <c r="F74" s="54">
        <v>3846.8380000000002</v>
      </c>
      <c r="G74" s="54">
        <v>0</v>
      </c>
      <c r="H74" s="54">
        <v>0</v>
      </c>
      <c r="I74" s="53">
        <v>0</v>
      </c>
      <c r="J74" s="54">
        <v>0</v>
      </c>
      <c r="K74" s="53">
        <v>0</v>
      </c>
      <c r="L74" s="53">
        <v>0</v>
      </c>
      <c r="M74" s="53">
        <v>0</v>
      </c>
      <c r="N74" s="54">
        <v>0</v>
      </c>
    </row>
    <row r="75" spans="1:14">
      <c r="A75" s="51" t="s">
        <v>117</v>
      </c>
      <c r="B75" s="51" t="s">
        <v>17</v>
      </c>
      <c r="C75" s="51" t="s">
        <v>9</v>
      </c>
      <c r="D75" s="52" t="s">
        <v>120</v>
      </c>
      <c r="E75" s="53">
        <v>11.083</v>
      </c>
      <c r="F75" s="54">
        <v>11.083</v>
      </c>
      <c r="G75" s="54">
        <v>0</v>
      </c>
      <c r="H75" s="54">
        <v>0</v>
      </c>
      <c r="I75" s="53">
        <v>0</v>
      </c>
      <c r="J75" s="54">
        <v>0</v>
      </c>
      <c r="K75" s="53">
        <v>0</v>
      </c>
      <c r="L75" s="53">
        <v>0</v>
      </c>
      <c r="M75" s="53">
        <v>0</v>
      </c>
      <c r="N75" s="54">
        <v>0</v>
      </c>
    </row>
    <row r="76" spans="1:14">
      <c r="A76" s="51" t="s">
        <v>295</v>
      </c>
      <c r="B76" s="51" t="s">
        <v>295</v>
      </c>
      <c r="C76" s="51" t="s">
        <v>15</v>
      </c>
      <c r="D76" s="52" t="s">
        <v>121</v>
      </c>
      <c r="E76" s="53">
        <v>3835.7550000000001</v>
      </c>
      <c r="F76" s="54">
        <v>3835.7550000000001</v>
      </c>
      <c r="G76" s="54">
        <v>0</v>
      </c>
      <c r="H76" s="54">
        <v>0</v>
      </c>
      <c r="I76" s="53">
        <v>0</v>
      </c>
      <c r="J76" s="54">
        <v>0</v>
      </c>
      <c r="K76" s="53">
        <v>0</v>
      </c>
      <c r="L76" s="53">
        <v>0</v>
      </c>
      <c r="M76" s="53">
        <v>0</v>
      </c>
      <c r="N76" s="54">
        <v>0</v>
      </c>
    </row>
    <row r="77" spans="1:14">
      <c r="A77" s="51"/>
      <c r="B77" s="51" t="s">
        <v>43</v>
      </c>
      <c r="C77" s="51"/>
      <c r="D77" s="52" t="s">
        <v>122</v>
      </c>
      <c r="E77" s="53">
        <v>5</v>
      </c>
      <c r="F77" s="54">
        <v>5</v>
      </c>
      <c r="G77" s="54">
        <v>0</v>
      </c>
      <c r="H77" s="54">
        <v>0</v>
      </c>
      <c r="I77" s="53">
        <v>0</v>
      </c>
      <c r="J77" s="54">
        <v>0</v>
      </c>
      <c r="K77" s="53">
        <v>0</v>
      </c>
      <c r="L77" s="53">
        <v>0</v>
      </c>
      <c r="M77" s="53">
        <v>0</v>
      </c>
      <c r="N77" s="54">
        <v>0</v>
      </c>
    </row>
    <row r="78" spans="1:14">
      <c r="A78" s="51" t="s">
        <v>117</v>
      </c>
      <c r="B78" s="51" t="s">
        <v>45</v>
      </c>
      <c r="C78" s="51" t="s">
        <v>9</v>
      </c>
      <c r="D78" s="52" t="s">
        <v>123</v>
      </c>
      <c r="E78" s="53">
        <v>5</v>
      </c>
      <c r="F78" s="54">
        <v>5</v>
      </c>
      <c r="G78" s="54">
        <v>0</v>
      </c>
      <c r="H78" s="54">
        <v>0</v>
      </c>
      <c r="I78" s="53">
        <v>0</v>
      </c>
      <c r="J78" s="54">
        <v>0</v>
      </c>
      <c r="K78" s="53">
        <v>0</v>
      </c>
      <c r="L78" s="53">
        <v>0</v>
      </c>
      <c r="M78" s="53">
        <v>0</v>
      </c>
      <c r="N78" s="54">
        <v>0</v>
      </c>
    </row>
    <row r="79" spans="1:14">
      <c r="A79" s="51"/>
      <c r="B79" s="51" t="s">
        <v>47</v>
      </c>
      <c r="C79" s="51"/>
      <c r="D79" s="52" t="s">
        <v>124</v>
      </c>
      <c r="E79" s="53">
        <v>201.916</v>
      </c>
      <c r="F79" s="54">
        <v>201.916</v>
      </c>
      <c r="G79" s="54">
        <v>0</v>
      </c>
      <c r="H79" s="54">
        <v>0</v>
      </c>
      <c r="I79" s="53">
        <v>0</v>
      </c>
      <c r="J79" s="54">
        <v>0</v>
      </c>
      <c r="K79" s="53">
        <v>0</v>
      </c>
      <c r="L79" s="53">
        <v>0</v>
      </c>
      <c r="M79" s="53">
        <v>0</v>
      </c>
      <c r="N79" s="54">
        <v>0</v>
      </c>
    </row>
    <row r="80" spans="1:14">
      <c r="A80" s="51" t="s">
        <v>117</v>
      </c>
      <c r="B80" s="51" t="s">
        <v>49</v>
      </c>
      <c r="C80" s="51" t="s">
        <v>9</v>
      </c>
      <c r="D80" s="52" t="s">
        <v>125</v>
      </c>
      <c r="E80" s="53">
        <v>151.63</v>
      </c>
      <c r="F80" s="54">
        <v>151.63</v>
      </c>
      <c r="G80" s="54">
        <v>0</v>
      </c>
      <c r="H80" s="54">
        <v>0</v>
      </c>
      <c r="I80" s="53">
        <v>0</v>
      </c>
      <c r="J80" s="54">
        <v>0</v>
      </c>
      <c r="K80" s="53">
        <v>0</v>
      </c>
      <c r="L80" s="53">
        <v>0</v>
      </c>
      <c r="M80" s="53">
        <v>0</v>
      </c>
      <c r="N80" s="54">
        <v>0</v>
      </c>
    </row>
    <row r="81" spans="1:14">
      <c r="A81" s="51" t="s">
        <v>295</v>
      </c>
      <c r="B81" s="51" t="s">
        <v>295</v>
      </c>
      <c r="C81" s="51" t="s">
        <v>15</v>
      </c>
      <c r="D81" s="52" t="s">
        <v>126</v>
      </c>
      <c r="E81" s="53">
        <v>50.286000000000001</v>
      </c>
      <c r="F81" s="54">
        <v>50.286000000000001</v>
      </c>
      <c r="G81" s="54">
        <v>0</v>
      </c>
      <c r="H81" s="54">
        <v>0</v>
      </c>
      <c r="I81" s="53">
        <v>0</v>
      </c>
      <c r="J81" s="54">
        <v>0</v>
      </c>
      <c r="K81" s="53">
        <v>0</v>
      </c>
      <c r="L81" s="53">
        <v>0</v>
      </c>
      <c r="M81" s="53">
        <v>0</v>
      </c>
      <c r="N81" s="54">
        <v>0</v>
      </c>
    </row>
    <row r="82" spans="1:14">
      <c r="A82" s="51" t="s">
        <v>127</v>
      </c>
      <c r="B82" s="51"/>
      <c r="C82" s="51"/>
      <c r="D82" s="52" t="s">
        <v>128</v>
      </c>
      <c r="E82" s="53">
        <v>31.103999999999999</v>
      </c>
      <c r="F82" s="54">
        <v>31.103999999999999</v>
      </c>
      <c r="G82" s="54">
        <v>0</v>
      </c>
      <c r="H82" s="54">
        <v>0</v>
      </c>
      <c r="I82" s="53">
        <v>0</v>
      </c>
      <c r="J82" s="54">
        <v>0</v>
      </c>
      <c r="K82" s="53">
        <v>0</v>
      </c>
      <c r="L82" s="53">
        <v>0</v>
      </c>
      <c r="M82" s="53">
        <v>0</v>
      </c>
      <c r="N82" s="54">
        <v>0</v>
      </c>
    </row>
    <row r="83" spans="1:14">
      <c r="A83" s="51"/>
      <c r="B83" s="51" t="s">
        <v>9</v>
      </c>
      <c r="C83" s="51"/>
      <c r="D83" s="52" t="s">
        <v>129</v>
      </c>
      <c r="E83" s="53">
        <v>31.103999999999999</v>
      </c>
      <c r="F83" s="54">
        <v>31.103999999999999</v>
      </c>
      <c r="G83" s="54">
        <v>0</v>
      </c>
      <c r="H83" s="54">
        <v>0</v>
      </c>
      <c r="I83" s="53">
        <v>0</v>
      </c>
      <c r="J83" s="54">
        <v>0</v>
      </c>
      <c r="K83" s="53">
        <v>0</v>
      </c>
      <c r="L83" s="53">
        <v>0</v>
      </c>
      <c r="M83" s="53">
        <v>0</v>
      </c>
      <c r="N83" s="54">
        <v>0</v>
      </c>
    </row>
    <row r="84" spans="1:14">
      <c r="A84" s="51" t="s">
        <v>130</v>
      </c>
      <c r="B84" s="51" t="s">
        <v>12</v>
      </c>
      <c r="C84" s="51" t="s">
        <v>9</v>
      </c>
      <c r="D84" s="52" t="s">
        <v>131</v>
      </c>
      <c r="E84" s="53">
        <v>31.103999999999999</v>
      </c>
      <c r="F84" s="54">
        <v>31.103999999999999</v>
      </c>
      <c r="G84" s="54">
        <v>0</v>
      </c>
      <c r="H84" s="54">
        <v>0</v>
      </c>
      <c r="I84" s="53">
        <v>0</v>
      </c>
      <c r="J84" s="54">
        <v>0</v>
      </c>
      <c r="K84" s="53">
        <v>0</v>
      </c>
      <c r="L84" s="53">
        <v>0</v>
      </c>
      <c r="M84" s="53">
        <v>0</v>
      </c>
      <c r="N84" s="54">
        <v>0</v>
      </c>
    </row>
    <row r="85" spans="1:14">
      <c r="A85" s="51" t="s">
        <v>132</v>
      </c>
      <c r="B85" s="51"/>
      <c r="C85" s="51"/>
      <c r="D85" s="52" t="s">
        <v>133</v>
      </c>
      <c r="E85" s="53">
        <v>824.19</v>
      </c>
      <c r="F85" s="54">
        <v>824.19</v>
      </c>
      <c r="G85" s="54">
        <v>0</v>
      </c>
      <c r="H85" s="54">
        <v>0</v>
      </c>
      <c r="I85" s="53">
        <v>0</v>
      </c>
      <c r="J85" s="54">
        <v>0</v>
      </c>
      <c r="K85" s="53">
        <v>0</v>
      </c>
      <c r="L85" s="53">
        <v>0</v>
      </c>
      <c r="M85" s="53">
        <v>0</v>
      </c>
      <c r="N85" s="54">
        <v>0</v>
      </c>
    </row>
    <row r="86" spans="1:14">
      <c r="A86" s="51"/>
      <c r="B86" s="51" t="s">
        <v>9</v>
      </c>
      <c r="C86" s="51"/>
      <c r="D86" s="52" t="s">
        <v>134</v>
      </c>
      <c r="E86" s="53">
        <v>580.83000000000004</v>
      </c>
      <c r="F86" s="54">
        <v>580.83000000000004</v>
      </c>
      <c r="G86" s="54">
        <v>0</v>
      </c>
      <c r="H86" s="54">
        <v>0</v>
      </c>
      <c r="I86" s="53">
        <v>0</v>
      </c>
      <c r="J86" s="54">
        <v>0</v>
      </c>
      <c r="K86" s="53">
        <v>0</v>
      </c>
      <c r="L86" s="53">
        <v>0</v>
      </c>
      <c r="M86" s="53">
        <v>0</v>
      </c>
      <c r="N86" s="54">
        <v>0</v>
      </c>
    </row>
    <row r="87" spans="1:14">
      <c r="A87" s="51" t="s">
        <v>135</v>
      </c>
      <c r="B87" s="51" t="s">
        <v>12</v>
      </c>
      <c r="C87" s="51" t="s">
        <v>9</v>
      </c>
      <c r="D87" s="52" t="s">
        <v>136</v>
      </c>
      <c r="E87" s="53">
        <v>580.83000000000004</v>
      </c>
      <c r="F87" s="54">
        <v>580.83000000000004</v>
      </c>
      <c r="G87" s="54">
        <v>0</v>
      </c>
      <c r="H87" s="54">
        <v>0</v>
      </c>
      <c r="I87" s="53">
        <v>0</v>
      </c>
      <c r="J87" s="54">
        <v>0</v>
      </c>
      <c r="K87" s="53">
        <v>0</v>
      </c>
      <c r="L87" s="53">
        <v>0</v>
      </c>
      <c r="M87" s="53">
        <v>0</v>
      </c>
      <c r="N87" s="54">
        <v>0</v>
      </c>
    </row>
    <row r="88" spans="1:14">
      <c r="A88" s="51"/>
      <c r="B88" s="51" t="s">
        <v>28</v>
      </c>
      <c r="C88" s="51"/>
      <c r="D88" s="52" t="s">
        <v>137</v>
      </c>
      <c r="E88" s="53">
        <v>243.36</v>
      </c>
      <c r="F88" s="54">
        <v>243.36</v>
      </c>
      <c r="G88" s="54">
        <v>0</v>
      </c>
      <c r="H88" s="54">
        <v>0</v>
      </c>
      <c r="I88" s="53">
        <v>0</v>
      </c>
      <c r="J88" s="54">
        <v>0</v>
      </c>
      <c r="K88" s="53">
        <v>0</v>
      </c>
      <c r="L88" s="53">
        <v>0</v>
      </c>
      <c r="M88" s="53">
        <v>0</v>
      </c>
      <c r="N88" s="54">
        <v>0</v>
      </c>
    </row>
    <row r="89" spans="1:14">
      <c r="A89" s="51" t="s">
        <v>135</v>
      </c>
      <c r="B89" s="51" t="s">
        <v>30</v>
      </c>
      <c r="C89" s="51" t="s">
        <v>9</v>
      </c>
      <c r="D89" s="52" t="s">
        <v>138</v>
      </c>
      <c r="E89" s="53">
        <v>243.36</v>
      </c>
      <c r="F89" s="54">
        <v>243.36</v>
      </c>
      <c r="G89" s="54">
        <v>0</v>
      </c>
      <c r="H89" s="54">
        <v>0</v>
      </c>
      <c r="I89" s="53">
        <v>0</v>
      </c>
      <c r="J89" s="54">
        <v>0</v>
      </c>
      <c r="K89" s="53">
        <v>0</v>
      </c>
      <c r="L89" s="53">
        <v>0</v>
      </c>
      <c r="M89" s="53">
        <v>0</v>
      </c>
      <c r="N89" s="54">
        <v>0</v>
      </c>
    </row>
    <row r="90" spans="1:14">
      <c r="A90" s="51" t="s">
        <v>139</v>
      </c>
      <c r="B90" s="51"/>
      <c r="C90" s="51"/>
      <c r="D90" s="52" t="s">
        <v>140</v>
      </c>
      <c r="E90" s="53">
        <v>5945.125</v>
      </c>
      <c r="F90" s="54">
        <v>5945.125</v>
      </c>
      <c r="G90" s="54">
        <v>0</v>
      </c>
      <c r="H90" s="54">
        <v>0</v>
      </c>
      <c r="I90" s="53">
        <v>0</v>
      </c>
      <c r="J90" s="54">
        <v>0</v>
      </c>
      <c r="K90" s="53">
        <v>0</v>
      </c>
      <c r="L90" s="53">
        <v>0</v>
      </c>
      <c r="M90" s="53">
        <v>0</v>
      </c>
      <c r="N90" s="54">
        <v>0</v>
      </c>
    </row>
    <row r="91" spans="1:14">
      <c r="A91" s="51"/>
      <c r="B91" s="51" t="s">
        <v>9</v>
      </c>
      <c r="C91" s="51"/>
      <c r="D91" s="52" t="s">
        <v>141</v>
      </c>
      <c r="E91" s="53">
        <v>7.1999999999999995E-2</v>
      </c>
      <c r="F91" s="54">
        <v>7.1999999999999995E-2</v>
      </c>
      <c r="G91" s="54">
        <v>0</v>
      </c>
      <c r="H91" s="54">
        <v>0</v>
      </c>
      <c r="I91" s="53">
        <v>0</v>
      </c>
      <c r="J91" s="54">
        <v>0</v>
      </c>
      <c r="K91" s="53">
        <v>0</v>
      </c>
      <c r="L91" s="53">
        <v>0</v>
      </c>
      <c r="M91" s="53">
        <v>0</v>
      </c>
      <c r="N91" s="54">
        <v>0</v>
      </c>
    </row>
    <row r="92" spans="1:14">
      <c r="A92" s="51" t="s">
        <v>142</v>
      </c>
      <c r="B92" s="51" t="s">
        <v>12</v>
      </c>
      <c r="C92" s="51" t="s">
        <v>156</v>
      </c>
      <c r="D92" s="52" t="s">
        <v>143</v>
      </c>
      <c r="E92" s="53">
        <v>7.1999999999999995E-2</v>
      </c>
      <c r="F92" s="54">
        <v>7.1999999999999995E-2</v>
      </c>
      <c r="G92" s="54">
        <v>0</v>
      </c>
      <c r="H92" s="54">
        <v>0</v>
      </c>
      <c r="I92" s="53">
        <v>0</v>
      </c>
      <c r="J92" s="54">
        <v>0</v>
      </c>
      <c r="K92" s="53">
        <v>0</v>
      </c>
      <c r="L92" s="53">
        <v>0</v>
      </c>
      <c r="M92" s="53">
        <v>0</v>
      </c>
      <c r="N92" s="54">
        <v>0</v>
      </c>
    </row>
    <row r="93" spans="1:14">
      <c r="A93" s="51"/>
      <c r="B93" s="51" t="s">
        <v>15</v>
      </c>
      <c r="C93" s="51"/>
      <c r="D93" s="52" t="s">
        <v>144</v>
      </c>
      <c r="E93" s="53">
        <v>1296.473</v>
      </c>
      <c r="F93" s="54">
        <v>1296.473</v>
      </c>
      <c r="G93" s="54">
        <v>0</v>
      </c>
      <c r="H93" s="54">
        <v>0</v>
      </c>
      <c r="I93" s="53">
        <v>0</v>
      </c>
      <c r="J93" s="54">
        <v>0</v>
      </c>
      <c r="K93" s="53">
        <v>0</v>
      </c>
      <c r="L93" s="53">
        <v>0</v>
      </c>
      <c r="M93" s="53">
        <v>0</v>
      </c>
      <c r="N93" s="54">
        <v>0</v>
      </c>
    </row>
    <row r="94" spans="1:14">
      <c r="A94" s="51" t="s">
        <v>142</v>
      </c>
      <c r="B94" s="51" t="s">
        <v>17</v>
      </c>
      <c r="C94" s="51" t="s">
        <v>9</v>
      </c>
      <c r="D94" s="52" t="s">
        <v>145</v>
      </c>
      <c r="E94" s="53">
        <v>1239.4580000000001</v>
      </c>
      <c r="F94" s="54">
        <v>1239.4580000000001</v>
      </c>
      <c r="G94" s="54">
        <v>0</v>
      </c>
      <c r="H94" s="54">
        <v>0</v>
      </c>
      <c r="I94" s="53">
        <v>0</v>
      </c>
      <c r="J94" s="54">
        <v>0</v>
      </c>
      <c r="K94" s="53">
        <v>0</v>
      </c>
      <c r="L94" s="53">
        <v>0</v>
      </c>
      <c r="M94" s="53">
        <v>0</v>
      </c>
      <c r="N94" s="54">
        <v>0</v>
      </c>
    </row>
    <row r="95" spans="1:14">
      <c r="A95" s="51" t="s">
        <v>295</v>
      </c>
      <c r="B95" s="51" t="s">
        <v>295</v>
      </c>
      <c r="C95" s="51" t="s">
        <v>34</v>
      </c>
      <c r="D95" s="52" t="s">
        <v>146</v>
      </c>
      <c r="E95" s="53">
        <v>52</v>
      </c>
      <c r="F95" s="54">
        <v>52</v>
      </c>
      <c r="G95" s="54">
        <v>0</v>
      </c>
      <c r="H95" s="54">
        <v>0</v>
      </c>
      <c r="I95" s="53">
        <v>0</v>
      </c>
      <c r="J95" s="54">
        <v>0</v>
      </c>
      <c r="K95" s="53">
        <v>0</v>
      </c>
      <c r="L95" s="53">
        <v>0</v>
      </c>
      <c r="M95" s="53">
        <v>0</v>
      </c>
      <c r="N95" s="54">
        <v>0</v>
      </c>
    </row>
    <row r="96" spans="1:14">
      <c r="A96" s="51" t="s">
        <v>295</v>
      </c>
      <c r="B96" s="51" t="s">
        <v>295</v>
      </c>
      <c r="C96" s="51" t="s">
        <v>156</v>
      </c>
      <c r="D96" s="52" t="s">
        <v>147</v>
      </c>
      <c r="E96" s="53">
        <v>5.0149999999999997</v>
      </c>
      <c r="F96" s="54">
        <v>5.0149999999999997</v>
      </c>
      <c r="G96" s="54">
        <v>0</v>
      </c>
      <c r="H96" s="54">
        <v>0</v>
      </c>
      <c r="I96" s="53">
        <v>0</v>
      </c>
      <c r="J96" s="54">
        <v>0</v>
      </c>
      <c r="K96" s="53">
        <v>0</v>
      </c>
      <c r="L96" s="53">
        <v>0</v>
      </c>
      <c r="M96" s="53">
        <v>0</v>
      </c>
      <c r="N96" s="54">
        <v>0</v>
      </c>
    </row>
    <row r="97" spans="1:14">
      <c r="A97" s="51"/>
      <c r="B97" s="51" t="s">
        <v>34</v>
      </c>
      <c r="C97" s="51"/>
      <c r="D97" s="52" t="s">
        <v>148</v>
      </c>
      <c r="E97" s="53">
        <v>4267.7209999999995</v>
      </c>
      <c r="F97" s="54">
        <v>4267.7209999999995</v>
      </c>
      <c r="G97" s="54">
        <v>0</v>
      </c>
      <c r="H97" s="54">
        <v>0</v>
      </c>
      <c r="I97" s="53">
        <v>0</v>
      </c>
      <c r="J97" s="54">
        <v>0</v>
      </c>
      <c r="K97" s="53">
        <v>0</v>
      </c>
      <c r="L97" s="53">
        <v>0</v>
      </c>
      <c r="M97" s="53">
        <v>0</v>
      </c>
      <c r="N97" s="54">
        <v>0</v>
      </c>
    </row>
    <row r="98" spans="1:14">
      <c r="A98" s="51" t="s">
        <v>142</v>
      </c>
      <c r="B98" s="51" t="s">
        <v>36</v>
      </c>
      <c r="C98" s="51" t="s">
        <v>9</v>
      </c>
      <c r="D98" s="52" t="s">
        <v>149</v>
      </c>
      <c r="E98" s="53">
        <v>744.46600000000001</v>
      </c>
      <c r="F98" s="54">
        <v>744.46600000000001</v>
      </c>
      <c r="G98" s="54">
        <v>0</v>
      </c>
      <c r="H98" s="54">
        <v>0</v>
      </c>
      <c r="I98" s="53">
        <v>0</v>
      </c>
      <c r="J98" s="54">
        <v>0</v>
      </c>
      <c r="K98" s="53">
        <v>0</v>
      </c>
      <c r="L98" s="53">
        <v>0</v>
      </c>
      <c r="M98" s="53">
        <v>0</v>
      </c>
      <c r="N98" s="54">
        <v>0</v>
      </c>
    </row>
    <row r="99" spans="1:14">
      <c r="A99" s="51" t="s">
        <v>295</v>
      </c>
      <c r="B99" s="51" t="s">
        <v>295</v>
      </c>
      <c r="C99" s="51" t="s">
        <v>20</v>
      </c>
      <c r="D99" s="52" t="s">
        <v>150</v>
      </c>
      <c r="E99" s="53">
        <v>32.997</v>
      </c>
      <c r="F99" s="54">
        <v>32.997</v>
      </c>
      <c r="G99" s="54">
        <v>0</v>
      </c>
      <c r="H99" s="54">
        <v>0</v>
      </c>
      <c r="I99" s="53">
        <v>0</v>
      </c>
      <c r="J99" s="54">
        <v>0</v>
      </c>
      <c r="K99" s="53">
        <v>0</v>
      </c>
      <c r="L99" s="53">
        <v>0</v>
      </c>
      <c r="M99" s="53">
        <v>0</v>
      </c>
      <c r="N99" s="54">
        <v>0</v>
      </c>
    </row>
    <row r="100" spans="1:14">
      <c r="A100" s="51" t="s">
        <v>295</v>
      </c>
      <c r="B100" s="51" t="s">
        <v>295</v>
      </c>
      <c r="C100" s="51" t="s">
        <v>28</v>
      </c>
      <c r="D100" s="52" t="s">
        <v>151</v>
      </c>
      <c r="E100" s="53">
        <v>3490.2579999999998</v>
      </c>
      <c r="F100" s="54">
        <v>3490.2579999999998</v>
      </c>
      <c r="G100" s="54">
        <v>0</v>
      </c>
      <c r="H100" s="54">
        <v>0</v>
      </c>
      <c r="I100" s="53">
        <v>0</v>
      </c>
      <c r="J100" s="54">
        <v>0</v>
      </c>
      <c r="K100" s="53">
        <v>0</v>
      </c>
      <c r="L100" s="53">
        <v>0</v>
      </c>
      <c r="M100" s="53">
        <v>0</v>
      </c>
      <c r="N100" s="54">
        <v>0</v>
      </c>
    </row>
    <row r="101" spans="1:14">
      <c r="A101" s="51"/>
      <c r="B101" s="51" t="s">
        <v>47</v>
      </c>
      <c r="C101" s="51"/>
      <c r="D101" s="52" t="s">
        <v>152</v>
      </c>
      <c r="E101" s="53">
        <v>44.433</v>
      </c>
      <c r="F101" s="54">
        <v>44.433</v>
      </c>
      <c r="G101" s="54">
        <v>0</v>
      </c>
      <c r="H101" s="54">
        <v>0</v>
      </c>
      <c r="I101" s="53">
        <v>0</v>
      </c>
      <c r="J101" s="54">
        <v>0</v>
      </c>
      <c r="K101" s="53">
        <v>0</v>
      </c>
      <c r="L101" s="53">
        <v>0</v>
      </c>
      <c r="M101" s="53">
        <v>0</v>
      </c>
      <c r="N101" s="54">
        <v>0</v>
      </c>
    </row>
    <row r="102" spans="1:14">
      <c r="A102" s="51" t="s">
        <v>142</v>
      </c>
      <c r="B102" s="51" t="s">
        <v>49</v>
      </c>
      <c r="C102" s="51" t="s">
        <v>15</v>
      </c>
      <c r="D102" s="52" t="s">
        <v>153</v>
      </c>
      <c r="E102" s="53">
        <v>44.433</v>
      </c>
      <c r="F102" s="54">
        <v>44.433</v>
      </c>
      <c r="G102" s="54">
        <v>0</v>
      </c>
      <c r="H102" s="54">
        <v>0</v>
      </c>
      <c r="I102" s="53">
        <v>0</v>
      </c>
      <c r="J102" s="54">
        <v>0</v>
      </c>
      <c r="K102" s="53">
        <v>0</v>
      </c>
      <c r="L102" s="53">
        <v>0</v>
      </c>
      <c r="M102" s="53">
        <v>0</v>
      </c>
      <c r="N102" s="54">
        <v>0</v>
      </c>
    </row>
    <row r="103" spans="1:14">
      <c r="A103" s="51"/>
      <c r="B103" s="51" t="s">
        <v>55</v>
      </c>
      <c r="C103" s="51"/>
      <c r="D103" s="52" t="s">
        <v>154</v>
      </c>
      <c r="E103" s="53">
        <v>117.426</v>
      </c>
      <c r="F103" s="54">
        <v>117.426</v>
      </c>
      <c r="G103" s="54">
        <v>0</v>
      </c>
      <c r="H103" s="54">
        <v>0</v>
      </c>
      <c r="I103" s="53">
        <v>0</v>
      </c>
      <c r="J103" s="54">
        <v>0</v>
      </c>
      <c r="K103" s="53">
        <v>0</v>
      </c>
      <c r="L103" s="53">
        <v>0</v>
      </c>
      <c r="M103" s="53">
        <v>0</v>
      </c>
      <c r="N103" s="54">
        <v>0</v>
      </c>
    </row>
    <row r="104" spans="1:14">
      <c r="A104" s="51" t="s">
        <v>142</v>
      </c>
      <c r="B104" s="51" t="s">
        <v>57</v>
      </c>
      <c r="C104" s="51" t="s">
        <v>9</v>
      </c>
      <c r="D104" s="52" t="s">
        <v>155</v>
      </c>
      <c r="E104" s="53">
        <v>117.426</v>
      </c>
      <c r="F104" s="54">
        <v>117.426</v>
      </c>
      <c r="G104" s="54">
        <v>0</v>
      </c>
      <c r="H104" s="54">
        <v>0</v>
      </c>
      <c r="I104" s="53">
        <v>0</v>
      </c>
      <c r="J104" s="54">
        <v>0</v>
      </c>
      <c r="K104" s="53">
        <v>0</v>
      </c>
      <c r="L104" s="53">
        <v>0</v>
      </c>
      <c r="M104" s="53">
        <v>0</v>
      </c>
      <c r="N104" s="54">
        <v>0</v>
      </c>
    </row>
    <row r="105" spans="1:14">
      <c r="A105" s="51"/>
      <c r="B105" s="51" t="s">
        <v>156</v>
      </c>
      <c r="C105" s="51"/>
      <c r="D105" s="52" t="s">
        <v>157</v>
      </c>
      <c r="E105" s="53">
        <v>219</v>
      </c>
      <c r="F105" s="54">
        <v>219</v>
      </c>
      <c r="G105" s="54">
        <v>0</v>
      </c>
      <c r="H105" s="54">
        <v>0</v>
      </c>
      <c r="I105" s="53">
        <v>0</v>
      </c>
      <c r="J105" s="54">
        <v>0</v>
      </c>
      <c r="K105" s="53">
        <v>0</v>
      </c>
      <c r="L105" s="53">
        <v>0</v>
      </c>
      <c r="M105" s="53">
        <v>0</v>
      </c>
      <c r="N105" s="54">
        <v>0</v>
      </c>
    </row>
    <row r="106" spans="1:14">
      <c r="A106" s="51" t="s">
        <v>142</v>
      </c>
      <c r="B106" s="51" t="s">
        <v>158</v>
      </c>
      <c r="C106" s="51" t="s">
        <v>9</v>
      </c>
      <c r="D106" s="52" t="s">
        <v>159</v>
      </c>
      <c r="E106" s="53">
        <v>219</v>
      </c>
      <c r="F106" s="54">
        <v>219</v>
      </c>
      <c r="G106" s="54">
        <v>0</v>
      </c>
      <c r="H106" s="54">
        <v>0</v>
      </c>
      <c r="I106" s="53">
        <v>0</v>
      </c>
      <c r="J106" s="54">
        <v>0</v>
      </c>
      <c r="K106" s="53">
        <v>0</v>
      </c>
      <c r="L106" s="53">
        <v>0</v>
      </c>
      <c r="M106" s="53">
        <v>0</v>
      </c>
      <c r="N106" s="54">
        <v>0</v>
      </c>
    </row>
    <row r="107" spans="1:14">
      <c r="A107" s="51" t="s">
        <v>160</v>
      </c>
      <c r="B107" s="51"/>
      <c r="C107" s="51"/>
      <c r="D107" s="52" t="s">
        <v>161</v>
      </c>
      <c r="E107" s="53">
        <v>2782.1680000000001</v>
      </c>
      <c r="F107" s="54">
        <v>2782.1680000000001</v>
      </c>
      <c r="G107" s="54">
        <v>0</v>
      </c>
      <c r="H107" s="54">
        <v>0</v>
      </c>
      <c r="I107" s="53">
        <v>0</v>
      </c>
      <c r="J107" s="54">
        <v>0</v>
      </c>
      <c r="K107" s="53">
        <v>0</v>
      </c>
      <c r="L107" s="53">
        <v>0</v>
      </c>
      <c r="M107" s="53">
        <v>0</v>
      </c>
      <c r="N107" s="54">
        <v>0</v>
      </c>
    </row>
    <row r="108" spans="1:14">
      <c r="A108" s="51"/>
      <c r="B108" s="51" t="s">
        <v>9</v>
      </c>
      <c r="C108" s="51"/>
      <c r="D108" s="52" t="s">
        <v>162</v>
      </c>
      <c r="E108" s="53">
        <v>830.63800000000003</v>
      </c>
      <c r="F108" s="54">
        <v>830.63800000000003</v>
      </c>
      <c r="G108" s="54">
        <v>0</v>
      </c>
      <c r="H108" s="54">
        <v>0</v>
      </c>
      <c r="I108" s="53">
        <v>0</v>
      </c>
      <c r="J108" s="54">
        <v>0</v>
      </c>
      <c r="K108" s="53">
        <v>0</v>
      </c>
      <c r="L108" s="53">
        <v>0</v>
      </c>
      <c r="M108" s="53">
        <v>0</v>
      </c>
      <c r="N108" s="54">
        <v>0</v>
      </c>
    </row>
    <row r="109" spans="1:14">
      <c r="A109" s="51" t="s">
        <v>163</v>
      </c>
      <c r="B109" s="51" t="s">
        <v>12</v>
      </c>
      <c r="C109" s="51" t="s">
        <v>9</v>
      </c>
      <c r="D109" s="52" t="s">
        <v>164</v>
      </c>
      <c r="E109" s="53">
        <v>830.63800000000003</v>
      </c>
      <c r="F109" s="54">
        <v>830.63800000000003</v>
      </c>
      <c r="G109" s="54">
        <v>0</v>
      </c>
      <c r="H109" s="54">
        <v>0</v>
      </c>
      <c r="I109" s="53">
        <v>0</v>
      </c>
      <c r="J109" s="54">
        <v>0</v>
      </c>
      <c r="K109" s="53">
        <v>0</v>
      </c>
      <c r="L109" s="53">
        <v>0</v>
      </c>
      <c r="M109" s="53">
        <v>0</v>
      </c>
      <c r="N109" s="54">
        <v>0</v>
      </c>
    </row>
    <row r="110" spans="1:14">
      <c r="A110" s="51"/>
      <c r="B110" s="51" t="s">
        <v>20</v>
      </c>
      <c r="C110" s="51"/>
      <c r="D110" s="52" t="s">
        <v>165</v>
      </c>
      <c r="E110" s="53">
        <v>98.933999999999997</v>
      </c>
      <c r="F110" s="54">
        <v>98.933999999999997</v>
      </c>
      <c r="G110" s="54">
        <v>0</v>
      </c>
      <c r="H110" s="54">
        <v>0</v>
      </c>
      <c r="I110" s="53">
        <v>0</v>
      </c>
      <c r="J110" s="54">
        <v>0</v>
      </c>
      <c r="K110" s="53">
        <v>0</v>
      </c>
      <c r="L110" s="53">
        <v>0</v>
      </c>
      <c r="M110" s="53">
        <v>0</v>
      </c>
      <c r="N110" s="54">
        <v>0</v>
      </c>
    </row>
    <row r="111" spans="1:14">
      <c r="A111" s="51" t="s">
        <v>163</v>
      </c>
      <c r="B111" s="51" t="s">
        <v>22</v>
      </c>
      <c r="C111" s="51" t="s">
        <v>9</v>
      </c>
      <c r="D111" s="52" t="s">
        <v>166</v>
      </c>
      <c r="E111" s="53">
        <v>98.933999999999997</v>
      </c>
      <c r="F111" s="54">
        <v>98.933999999999997</v>
      </c>
      <c r="G111" s="54">
        <v>0</v>
      </c>
      <c r="H111" s="54">
        <v>0</v>
      </c>
      <c r="I111" s="53">
        <v>0</v>
      </c>
      <c r="J111" s="54">
        <v>0</v>
      </c>
      <c r="K111" s="53">
        <v>0</v>
      </c>
      <c r="L111" s="53">
        <v>0</v>
      </c>
      <c r="M111" s="53">
        <v>0</v>
      </c>
      <c r="N111" s="54">
        <v>0</v>
      </c>
    </row>
    <row r="112" spans="1:14">
      <c r="A112" s="51"/>
      <c r="B112" s="51" t="s">
        <v>28</v>
      </c>
      <c r="C112" s="51"/>
      <c r="D112" s="52" t="s">
        <v>167</v>
      </c>
      <c r="E112" s="53">
        <v>199.22399999999999</v>
      </c>
      <c r="F112" s="54">
        <v>199.22399999999999</v>
      </c>
      <c r="G112" s="54">
        <v>0</v>
      </c>
      <c r="H112" s="54">
        <v>0</v>
      </c>
      <c r="I112" s="53">
        <v>0</v>
      </c>
      <c r="J112" s="54">
        <v>0</v>
      </c>
      <c r="K112" s="53">
        <v>0</v>
      </c>
      <c r="L112" s="53">
        <v>0</v>
      </c>
      <c r="M112" s="53">
        <v>0</v>
      </c>
      <c r="N112" s="54">
        <v>0</v>
      </c>
    </row>
    <row r="113" spans="1:14">
      <c r="A113" s="51" t="s">
        <v>163</v>
      </c>
      <c r="B113" s="51" t="s">
        <v>30</v>
      </c>
      <c r="C113" s="51" t="s">
        <v>9</v>
      </c>
      <c r="D113" s="52" t="s">
        <v>168</v>
      </c>
      <c r="E113" s="53">
        <v>132.173</v>
      </c>
      <c r="F113" s="54">
        <v>132.173</v>
      </c>
      <c r="G113" s="54">
        <v>0</v>
      </c>
      <c r="H113" s="54">
        <v>0</v>
      </c>
      <c r="I113" s="53">
        <v>0</v>
      </c>
      <c r="J113" s="54">
        <v>0</v>
      </c>
      <c r="K113" s="53">
        <v>0</v>
      </c>
      <c r="L113" s="53">
        <v>0</v>
      </c>
      <c r="M113" s="53">
        <v>0</v>
      </c>
      <c r="N113" s="54">
        <v>0</v>
      </c>
    </row>
    <row r="114" spans="1:14">
      <c r="A114" s="51" t="s">
        <v>295</v>
      </c>
      <c r="B114" s="51" t="s">
        <v>295</v>
      </c>
      <c r="C114" s="51" t="s">
        <v>20</v>
      </c>
      <c r="D114" s="52" t="s">
        <v>169</v>
      </c>
      <c r="E114" s="53">
        <v>67.051000000000002</v>
      </c>
      <c r="F114" s="54">
        <v>67.051000000000002</v>
      </c>
      <c r="G114" s="54">
        <v>0</v>
      </c>
      <c r="H114" s="54">
        <v>0</v>
      </c>
      <c r="I114" s="53">
        <v>0</v>
      </c>
      <c r="J114" s="54">
        <v>0</v>
      </c>
      <c r="K114" s="53">
        <v>0</v>
      </c>
      <c r="L114" s="53">
        <v>0</v>
      </c>
      <c r="M114" s="53">
        <v>0</v>
      </c>
      <c r="N114" s="54">
        <v>0</v>
      </c>
    </row>
    <row r="115" spans="1:14">
      <c r="A115" s="51"/>
      <c r="B115" s="51" t="s">
        <v>34</v>
      </c>
      <c r="C115" s="51"/>
      <c r="D115" s="52" t="s">
        <v>170</v>
      </c>
      <c r="E115" s="53">
        <v>1653.3720000000001</v>
      </c>
      <c r="F115" s="54">
        <v>1653.3720000000001</v>
      </c>
      <c r="G115" s="54">
        <v>0</v>
      </c>
      <c r="H115" s="54">
        <v>0</v>
      </c>
      <c r="I115" s="53">
        <v>0</v>
      </c>
      <c r="J115" s="54">
        <v>0</v>
      </c>
      <c r="K115" s="53">
        <v>0</v>
      </c>
      <c r="L115" s="53">
        <v>0</v>
      </c>
      <c r="M115" s="53">
        <v>0</v>
      </c>
      <c r="N115" s="54">
        <v>0</v>
      </c>
    </row>
    <row r="116" spans="1:14">
      <c r="A116" s="51" t="s">
        <v>163</v>
      </c>
      <c r="B116" s="51" t="s">
        <v>36</v>
      </c>
      <c r="C116" s="51" t="s">
        <v>9</v>
      </c>
      <c r="D116" s="52" t="s">
        <v>171</v>
      </c>
      <c r="E116" s="53">
        <v>653.98900000000003</v>
      </c>
      <c r="F116" s="54">
        <v>653.98900000000003</v>
      </c>
      <c r="G116" s="54">
        <v>0</v>
      </c>
      <c r="H116" s="54">
        <v>0</v>
      </c>
      <c r="I116" s="53">
        <v>0</v>
      </c>
      <c r="J116" s="54">
        <v>0</v>
      </c>
      <c r="K116" s="53">
        <v>0</v>
      </c>
      <c r="L116" s="53">
        <v>0</v>
      </c>
      <c r="M116" s="53">
        <v>0</v>
      </c>
      <c r="N116" s="54">
        <v>0</v>
      </c>
    </row>
    <row r="117" spans="1:14">
      <c r="A117" s="51" t="s">
        <v>295</v>
      </c>
      <c r="B117" s="51" t="s">
        <v>295</v>
      </c>
      <c r="C117" s="51" t="s">
        <v>15</v>
      </c>
      <c r="D117" s="52" t="s">
        <v>172</v>
      </c>
      <c r="E117" s="53">
        <v>5.4880000000000004</v>
      </c>
      <c r="F117" s="54">
        <v>5.4880000000000004</v>
      </c>
      <c r="G117" s="54">
        <v>0</v>
      </c>
      <c r="H117" s="54">
        <v>0</v>
      </c>
      <c r="I117" s="53">
        <v>0</v>
      </c>
      <c r="J117" s="54">
        <v>0</v>
      </c>
      <c r="K117" s="53">
        <v>0</v>
      </c>
      <c r="L117" s="53">
        <v>0</v>
      </c>
      <c r="M117" s="53">
        <v>0</v>
      </c>
      <c r="N117" s="54">
        <v>0</v>
      </c>
    </row>
    <row r="118" spans="1:14">
      <c r="A118" s="51" t="s">
        <v>295</v>
      </c>
      <c r="B118" s="51" t="s">
        <v>295</v>
      </c>
      <c r="C118" s="51" t="s">
        <v>20</v>
      </c>
      <c r="D118" s="52" t="s">
        <v>173</v>
      </c>
      <c r="E118" s="53">
        <v>44</v>
      </c>
      <c r="F118" s="54">
        <v>44</v>
      </c>
      <c r="G118" s="54">
        <v>0</v>
      </c>
      <c r="H118" s="54">
        <v>0</v>
      </c>
      <c r="I118" s="53">
        <v>0</v>
      </c>
      <c r="J118" s="54">
        <v>0</v>
      </c>
      <c r="K118" s="53">
        <v>0</v>
      </c>
      <c r="L118" s="53">
        <v>0</v>
      </c>
      <c r="M118" s="53">
        <v>0</v>
      </c>
      <c r="N118" s="54">
        <v>0</v>
      </c>
    </row>
    <row r="119" spans="1:14">
      <c r="A119" s="51" t="s">
        <v>295</v>
      </c>
      <c r="B119" s="51" t="s">
        <v>295</v>
      </c>
      <c r="C119" s="51" t="s">
        <v>38</v>
      </c>
      <c r="D119" s="52" t="s">
        <v>174</v>
      </c>
      <c r="E119" s="53">
        <v>429.89499999999998</v>
      </c>
      <c r="F119" s="54">
        <v>429.89499999999998</v>
      </c>
      <c r="G119" s="54">
        <v>0</v>
      </c>
      <c r="H119" s="54">
        <v>0</v>
      </c>
      <c r="I119" s="53">
        <v>0</v>
      </c>
      <c r="J119" s="54">
        <v>0</v>
      </c>
      <c r="K119" s="53">
        <v>0</v>
      </c>
      <c r="L119" s="53">
        <v>0</v>
      </c>
      <c r="M119" s="53">
        <v>0</v>
      </c>
      <c r="N119" s="54">
        <v>0</v>
      </c>
    </row>
    <row r="120" spans="1:14">
      <c r="A120" s="51" t="s">
        <v>295</v>
      </c>
      <c r="B120" s="51" t="s">
        <v>295</v>
      </c>
      <c r="C120" s="51" t="s">
        <v>296</v>
      </c>
      <c r="D120" s="52" t="s">
        <v>175</v>
      </c>
      <c r="E120" s="53">
        <v>320</v>
      </c>
      <c r="F120" s="54">
        <v>320</v>
      </c>
      <c r="G120" s="54">
        <v>0</v>
      </c>
      <c r="H120" s="54">
        <v>0</v>
      </c>
      <c r="I120" s="53">
        <v>0</v>
      </c>
      <c r="J120" s="54">
        <v>0</v>
      </c>
      <c r="K120" s="53">
        <v>0</v>
      </c>
      <c r="L120" s="53">
        <v>0</v>
      </c>
      <c r="M120" s="53">
        <v>0</v>
      </c>
      <c r="N120" s="54">
        <v>0</v>
      </c>
    </row>
    <row r="121" spans="1:14">
      <c r="A121" s="51" t="s">
        <v>295</v>
      </c>
      <c r="B121" s="51" t="s">
        <v>295</v>
      </c>
      <c r="C121" s="51" t="s">
        <v>156</v>
      </c>
      <c r="D121" s="52" t="s">
        <v>176</v>
      </c>
      <c r="E121" s="53">
        <v>200</v>
      </c>
      <c r="F121" s="54">
        <v>200</v>
      </c>
      <c r="G121" s="54">
        <v>0</v>
      </c>
      <c r="H121" s="54">
        <v>0</v>
      </c>
      <c r="I121" s="53">
        <v>0</v>
      </c>
      <c r="J121" s="54">
        <v>0</v>
      </c>
      <c r="K121" s="53">
        <v>0</v>
      </c>
      <c r="L121" s="53">
        <v>0</v>
      </c>
      <c r="M121" s="53">
        <v>0</v>
      </c>
      <c r="N121" s="54">
        <v>0</v>
      </c>
    </row>
    <row r="122" spans="1:14">
      <c r="A122" s="51" t="s">
        <v>177</v>
      </c>
      <c r="B122" s="51"/>
      <c r="C122" s="51"/>
      <c r="D122" s="52" t="s">
        <v>178</v>
      </c>
      <c r="E122" s="53">
        <v>255.35</v>
      </c>
      <c r="F122" s="54">
        <v>255.35</v>
      </c>
      <c r="G122" s="54">
        <v>0</v>
      </c>
      <c r="H122" s="54">
        <v>0</v>
      </c>
      <c r="I122" s="53">
        <v>0</v>
      </c>
      <c r="J122" s="54">
        <v>0</v>
      </c>
      <c r="K122" s="53">
        <v>0</v>
      </c>
      <c r="L122" s="53">
        <v>0</v>
      </c>
      <c r="M122" s="53">
        <v>0</v>
      </c>
      <c r="N122" s="54">
        <v>0</v>
      </c>
    </row>
    <row r="123" spans="1:14">
      <c r="A123" s="51"/>
      <c r="B123" s="51" t="s">
        <v>9</v>
      </c>
      <c r="C123" s="51"/>
      <c r="D123" s="52" t="s">
        <v>179</v>
      </c>
      <c r="E123" s="53">
        <v>255.35</v>
      </c>
      <c r="F123" s="54">
        <v>255.35</v>
      </c>
      <c r="G123" s="54">
        <v>0</v>
      </c>
      <c r="H123" s="54">
        <v>0</v>
      </c>
      <c r="I123" s="53">
        <v>0</v>
      </c>
      <c r="J123" s="54">
        <v>0</v>
      </c>
      <c r="K123" s="53">
        <v>0</v>
      </c>
      <c r="L123" s="53">
        <v>0</v>
      </c>
      <c r="M123" s="53">
        <v>0</v>
      </c>
      <c r="N123" s="54">
        <v>0</v>
      </c>
    </row>
    <row r="124" spans="1:14">
      <c r="A124" s="51" t="s">
        <v>180</v>
      </c>
      <c r="B124" s="51" t="s">
        <v>12</v>
      </c>
      <c r="C124" s="51" t="s">
        <v>9</v>
      </c>
      <c r="D124" s="52" t="s">
        <v>181</v>
      </c>
      <c r="E124" s="53">
        <v>255.35</v>
      </c>
      <c r="F124" s="54">
        <v>255.35</v>
      </c>
      <c r="G124" s="54">
        <v>0</v>
      </c>
      <c r="H124" s="54">
        <v>0</v>
      </c>
      <c r="I124" s="53">
        <v>0</v>
      </c>
      <c r="J124" s="54">
        <v>0</v>
      </c>
      <c r="K124" s="53">
        <v>0</v>
      </c>
      <c r="L124" s="53">
        <v>0</v>
      </c>
      <c r="M124" s="53">
        <v>0</v>
      </c>
      <c r="N124" s="54">
        <v>0</v>
      </c>
    </row>
    <row r="125" spans="1:14">
      <c r="A125" s="51" t="s">
        <v>182</v>
      </c>
      <c r="B125" s="51"/>
      <c r="C125" s="51"/>
      <c r="D125" s="52" t="s">
        <v>183</v>
      </c>
      <c r="E125" s="53">
        <v>671.66099999999994</v>
      </c>
      <c r="F125" s="54">
        <v>671.66099999999994</v>
      </c>
      <c r="G125" s="54">
        <v>0</v>
      </c>
      <c r="H125" s="54">
        <v>0</v>
      </c>
      <c r="I125" s="53">
        <v>0</v>
      </c>
      <c r="J125" s="54">
        <v>0</v>
      </c>
      <c r="K125" s="53">
        <v>0</v>
      </c>
      <c r="L125" s="53">
        <v>0</v>
      </c>
      <c r="M125" s="53">
        <v>0</v>
      </c>
      <c r="N125" s="54">
        <v>0</v>
      </c>
    </row>
    <row r="126" spans="1:14">
      <c r="A126" s="51"/>
      <c r="B126" s="51" t="s">
        <v>9</v>
      </c>
      <c r="C126" s="51"/>
      <c r="D126" s="52" t="s">
        <v>184</v>
      </c>
      <c r="E126" s="53">
        <v>322.185</v>
      </c>
      <c r="F126" s="54">
        <v>322.185</v>
      </c>
      <c r="G126" s="54">
        <v>0</v>
      </c>
      <c r="H126" s="54">
        <v>0</v>
      </c>
      <c r="I126" s="53">
        <v>0</v>
      </c>
      <c r="J126" s="54">
        <v>0</v>
      </c>
      <c r="K126" s="53">
        <v>0</v>
      </c>
      <c r="L126" s="53">
        <v>0</v>
      </c>
      <c r="M126" s="53">
        <v>0</v>
      </c>
      <c r="N126" s="54">
        <v>0</v>
      </c>
    </row>
    <row r="127" spans="1:14">
      <c r="A127" s="51" t="s">
        <v>185</v>
      </c>
      <c r="B127" s="51" t="s">
        <v>12</v>
      </c>
      <c r="C127" s="51" t="s">
        <v>9</v>
      </c>
      <c r="D127" s="52" t="s">
        <v>186</v>
      </c>
      <c r="E127" s="53">
        <v>322.185</v>
      </c>
      <c r="F127" s="54">
        <v>322.185</v>
      </c>
      <c r="G127" s="54">
        <v>0</v>
      </c>
      <c r="H127" s="54">
        <v>0</v>
      </c>
      <c r="I127" s="53">
        <v>0</v>
      </c>
      <c r="J127" s="54">
        <v>0</v>
      </c>
      <c r="K127" s="53">
        <v>0</v>
      </c>
      <c r="L127" s="53">
        <v>0</v>
      </c>
      <c r="M127" s="53">
        <v>0</v>
      </c>
      <c r="N127" s="54">
        <v>0</v>
      </c>
    </row>
    <row r="128" spans="1:14">
      <c r="A128" s="51"/>
      <c r="B128" s="51" t="s">
        <v>34</v>
      </c>
      <c r="C128" s="51"/>
      <c r="D128" s="52" t="s">
        <v>187</v>
      </c>
      <c r="E128" s="53">
        <v>7.1999999999999995E-2</v>
      </c>
      <c r="F128" s="54">
        <v>7.1999999999999995E-2</v>
      </c>
      <c r="G128" s="54">
        <v>0</v>
      </c>
      <c r="H128" s="54">
        <v>0</v>
      </c>
      <c r="I128" s="53">
        <v>0</v>
      </c>
      <c r="J128" s="54">
        <v>0</v>
      </c>
      <c r="K128" s="53">
        <v>0</v>
      </c>
      <c r="L128" s="53">
        <v>0</v>
      </c>
      <c r="M128" s="53">
        <v>0</v>
      </c>
      <c r="N128" s="54">
        <v>0</v>
      </c>
    </row>
    <row r="129" spans="1:14">
      <c r="A129" s="51" t="s">
        <v>185</v>
      </c>
      <c r="B129" s="51" t="s">
        <v>36</v>
      </c>
      <c r="C129" s="51" t="s">
        <v>9</v>
      </c>
      <c r="D129" s="52" t="s">
        <v>188</v>
      </c>
      <c r="E129" s="53">
        <v>7.1999999999999995E-2</v>
      </c>
      <c r="F129" s="54">
        <v>7.1999999999999995E-2</v>
      </c>
      <c r="G129" s="54">
        <v>0</v>
      </c>
      <c r="H129" s="54">
        <v>0</v>
      </c>
      <c r="I129" s="53">
        <v>0</v>
      </c>
      <c r="J129" s="54">
        <v>0</v>
      </c>
      <c r="K129" s="53">
        <v>0</v>
      </c>
      <c r="L129" s="53">
        <v>0</v>
      </c>
      <c r="M129" s="53">
        <v>0</v>
      </c>
      <c r="N129" s="54">
        <v>0</v>
      </c>
    </row>
    <row r="130" spans="1:14">
      <c r="A130" s="51"/>
      <c r="B130" s="51" t="s">
        <v>156</v>
      </c>
      <c r="C130" s="51"/>
      <c r="D130" s="52" t="s">
        <v>189</v>
      </c>
      <c r="E130" s="53">
        <v>349.404</v>
      </c>
      <c r="F130" s="54">
        <v>349.404</v>
      </c>
      <c r="G130" s="54">
        <v>0</v>
      </c>
      <c r="H130" s="54">
        <v>0</v>
      </c>
      <c r="I130" s="53">
        <v>0</v>
      </c>
      <c r="J130" s="54">
        <v>0</v>
      </c>
      <c r="K130" s="53">
        <v>0</v>
      </c>
      <c r="L130" s="53">
        <v>0</v>
      </c>
      <c r="M130" s="53">
        <v>0</v>
      </c>
      <c r="N130" s="54">
        <v>0</v>
      </c>
    </row>
    <row r="131" spans="1:14">
      <c r="A131" s="51" t="s">
        <v>185</v>
      </c>
      <c r="B131" s="51" t="s">
        <v>158</v>
      </c>
      <c r="C131" s="51" t="s">
        <v>156</v>
      </c>
      <c r="D131" s="52" t="s">
        <v>190</v>
      </c>
      <c r="E131" s="53">
        <v>349.404</v>
      </c>
      <c r="F131" s="54">
        <v>349.404</v>
      </c>
      <c r="G131" s="54">
        <v>0</v>
      </c>
      <c r="H131" s="54">
        <v>0</v>
      </c>
      <c r="I131" s="53">
        <v>0</v>
      </c>
      <c r="J131" s="54">
        <v>0</v>
      </c>
      <c r="K131" s="53">
        <v>0</v>
      </c>
      <c r="L131" s="53">
        <v>0</v>
      </c>
      <c r="M131" s="53">
        <v>0</v>
      </c>
      <c r="N131" s="54">
        <v>0</v>
      </c>
    </row>
    <row r="132" spans="1:14">
      <c r="A132" s="51" t="s">
        <v>191</v>
      </c>
      <c r="B132" s="51"/>
      <c r="C132" s="51"/>
      <c r="D132" s="52" t="s">
        <v>192</v>
      </c>
      <c r="E132" s="53">
        <v>549.26</v>
      </c>
      <c r="F132" s="54">
        <v>549.26</v>
      </c>
      <c r="G132" s="54">
        <v>0</v>
      </c>
      <c r="H132" s="54">
        <v>0</v>
      </c>
      <c r="I132" s="53">
        <v>0</v>
      </c>
      <c r="J132" s="54">
        <v>0</v>
      </c>
      <c r="K132" s="53">
        <v>0</v>
      </c>
      <c r="L132" s="53">
        <v>0</v>
      </c>
      <c r="M132" s="53">
        <v>0</v>
      </c>
      <c r="N132" s="54">
        <v>0</v>
      </c>
    </row>
    <row r="133" spans="1:14">
      <c r="A133" s="51"/>
      <c r="B133" s="51" t="s">
        <v>9</v>
      </c>
      <c r="C133" s="51"/>
      <c r="D133" s="52" t="s">
        <v>193</v>
      </c>
      <c r="E133" s="53">
        <v>426.48500000000001</v>
      </c>
      <c r="F133" s="54">
        <v>426.48500000000001</v>
      </c>
      <c r="G133" s="54">
        <v>0</v>
      </c>
      <c r="H133" s="54">
        <v>0</v>
      </c>
      <c r="I133" s="53">
        <v>0</v>
      </c>
      <c r="J133" s="54">
        <v>0</v>
      </c>
      <c r="K133" s="53">
        <v>0</v>
      </c>
      <c r="L133" s="53">
        <v>0</v>
      </c>
      <c r="M133" s="53">
        <v>0</v>
      </c>
      <c r="N133" s="54">
        <v>0</v>
      </c>
    </row>
    <row r="134" spans="1:14">
      <c r="A134" s="51" t="s">
        <v>194</v>
      </c>
      <c r="B134" s="51" t="s">
        <v>12</v>
      </c>
      <c r="C134" s="51" t="s">
        <v>9</v>
      </c>
      <c r="D134" s="52" t="s">
        <v>195</v>
      </c>
      <c r="E134" s="53">
        <v>426.48500000000001</v>
      </c>
      <c r="F134" s="54">
        <v>426.48500000000001</v>
      </c>
      <c r="G134" s="54">
        <v>0</v>
      </c>
      <c r="H134" s="54">
        <v>0</v>
      </c>
      <c r="I134" s="53">
        <v>0</v>
      </c>
      <c r="J134" s="54">
        <v>0</v>
      </c>
      <c r="K134" s="53">
        <v>0</v>
      </c>
      <c r="L134" s="53">
        <v>0</v>
      </c>
      <c r="M134" s="53">
        <v>0</v>
      </c>
      <c r="N134" s="54">
        <v>0</v>
      </c>
    </row>
    <row r="135" spans="1:14">
      <c r="A135" s="51"/>
      <c r="B135" s="51" t="s">
        <v>15</v>
      </c>
      <c r="C135" s="51"/>
      <c r="D135" s="52" t="s">
        <v>196</v>
      </c>
      <c r="E135" s="53">
        <v>96.995000000000005</v>
      </c>
      <c r="F135" s="54">
        <v>96.995000000000005</v>
      </c>
      <c r="G135" s="54">
        <v>0</v>
      </c>
      <c r="H135" s="54">
        <v>0</v>
      </c>
      <c r="I135" s="53">
        <v>0</v>
      </c>
      <c r="J135" s="54">
        <v>0</v>
      </c>
      <c r="K135" s="53">
        <v>0</v>
      </c>
      <c r="L135" s="53">
        <v>0</v>
      </c>
      <c r="M135" s="53">
        <v>0</v>
      </c>
      <c r="N135" s="54">
        <v>0</v>
      </c>
    </row>
    <row r="136" spans="1:14">
      <c r="A136" s="51" t="s">
        <v>194</v>
      </c>
      <c r="B136" s="51" t="s">
        <v>17</v>
      </c>
      <c r="C136" s="51" t="s">
        <v>9</v>
      </c>
      <c r="D136" s="52" t="s">
        <v>197</v>
      </c>
      <c r="E136" s="53">
        <v>96.995000000000005</v>
      </c>
      <c r="F136" s="54">
        <v>96.995000000000005</v>
      </c>
      <c r="G136" s="54">
        <v>0</v>
      </c>
      <c r="H136" s="54">
        <v>0</v>
      </c>
      <c r="I136" s="53">
        <v>0</v>
      </c>
      <c r="J136" s="54">
        <v>0</v>
      </c>
      <c r="K136" s="53">
        <v>0</v>
      </c>
      <c r="L136" s="53">
        <v>0</v>
      </c>
      <c r="M136" s="53">
        <v>0</v>
      </c>
      <c r="N136" s="54">
        <v>0</v>
      </c>
    </row>
    <row r="137" spans="1:14">
      <c r="A137" s="51"/>
      <c r="B137" s="51" t="s">
        <v>20</v>
      </c>
      <c r="C137" s="51"/>
      <c r="D137" s="52" t="s">
        <v>198</v>
      </c>
      <c r="E137" s="53">
        <v>25.78</v>
      </c>
      <c r="F137" s="54">
        <v>25.78</v>
      </c>
      <c r="G137" s="54">
        <v>0</v>
      </c>
      <c r="H137" s="54">
        <v>0</v>
      </c>
      <c r="I137" s="53">
        <v>0</v>
      </c>
      <c r="J137" s="54">
        <v>0</v>
      </c>
      <c r="K137" s="53">
        <v>0</v>
      </c>
      <c r="L137" s="53">
        <v>0</v>
      </c>
      <c r="M137" s="53">
        <v>0</v>
      </c>
      <c r="N137" s="54">
        <v>0</v>
      </c>
    </row>
    <row r="138" spans="1:14">
      <c r="A138" s="51" t="s">
        <v>194</v>
      </c>
      <c r="B138" s="51" t="s">
        <v>22</v>
      </c>
      <c r="C138" s="51" t="s">
        <v>9</v>
      </c>
      <c r="D138" s="52" t="s">
        <v>199</v>
      </c>
      <c r="E138" s="53">
        <v>25.78</v>
      </c>
      <c r="F138" s="54">
        <v>25.78</v>
      </c>
      <c r="G138" s="54">
        <v>0</v>
      </c>
      <c r="H138" s="54">
        <v>0</v>
      </c>
      <c r="I138" s="53">
        <v>0</v>
      </c>
      <c r="J138" s="54">
        <v>0</v>
      </c>
      <c r="K138" s="53">
        <v>0</v>
      </c>
      <c r="L138" s="53">
        <v>0</v>
      </c>
      <c r="M138" s="53">
        <v>0</v>
      </c>
      <c r="N138" s="54">
        <v>0</v>
      </c>
    </row>
    <row r="139" spans="1:14">
      <c r="A139" s="51" t="s">
        <v>200</v>
      </c>
      <c r="B139" s="51"/>
      <c r="C139" s="51"/>
      <c r="D139" s="52" t="s">
        <v>201</v>
      </c>
      <c r="E139" s="53">
        <v>414.82100000000003</v>
      </c>
      <c r="F139" s="54">
        <v>414.82100000000003</v>
      </c>
      <c r="G139" s="54">
        <v>0</v>
      </c>
      <c r="H139" s="54">
        <v>0</v>
      </c>
      <c r="I139" s="53">
        <v>0</v>
      </c>
      <c r="J139" s="54">
        <v>0</v>
      </c>
      <c r="K139" s="53">
        <v>0</v>
      </c>
      <c r="L139" s="53">
        <v>0</v>
      </c>
      <c r="M139" s="53">
        <v>0</v>
      </c>
      <c r="N139" s="54">
        <v>0</v>
      </c>
    </row>
    <row r="140" spans="1:14">
      <c r="A140" s="51"/>
      <c r="B140" s="51" t="s">
        <v>9</v>
      </c>
      <c r="C140" s="51"/>
      <c r="D140" s="52" t="s">
        <v>202</v>
      </c>
      <c r="E140" s="53">
        <v>414.82100000000003</v>
      </c>
      <c r="F140" s="54">
        <v>414.82100000000003</v>
      </c>
      <c r="G140" s="54">
        <v>0</v>
      </c>
      <c r="H140" s="54">
        <v>0</v>
      </c>
      <c r="I140" s="53">
        <v>0</v>
      </c>
      <c r="J140" s="54">
        <v>0</v>
      </c>
      <c r="K140" s="53">
        <v>0</v>
      </c>
      <c r="L140" s="53">
        <v>0</v>
      </c>
      <c r="M140" s="53">
        <v>0</v>
      </c>
      <c r="N140" s="54">
        <v>0</v>
      </c>
    </row>
    <row r="141" spans="1:14">
      <c r="A141" s="51" t="s">
        <v>203</v>
      </c>
      <c r="B141" s="51" t="s">
        <v>12</v>
      </c>
      <c r="C141" s="51" t="s">
        <v>9</v>
      </c>
      <c r="D141" s="52" t="s">
        <v>204</v>
      </c>
      <c r="E141" s="53">
        <v>414.82100000000003</v>
      </c>
      <c r="F141" s="54">
        <v>414.82100000000003</v>
      </c>
      <c r="G141" s="54">
        <v>0</v>
      </c>
      <c r="H141" s="54">
        <v>0</v>
      </c>
      <c r="I141" s="53">
        <v>0</v>
      </c>
      <c r="J141" s="54">
        <v>0</v>
      </c>
      <c r="K141" s="53">
        <v>0</v>
      </c>
      <c r="L141" s="53">
        <v>0</v>
      </c>
      <c r="M141" s="53">
        <v>0</v>
      </c>
      <c r="N141" s="54">
        <v>0</v>
      </c>
    </row>
    <row r="142" spans="1:14">
      <c r="A142" s="51" t="s">
        <v>205</v>
      </c>
      <c r="B142" s="51"/>
      <c r="C142" s="51"/>
      <c r="D142" s="52" t="s">
        <v>206</v>
      </c>
      <c r="E142" s="53">
        <v>153.16999999999999</v>
      </c>
      <c r="F142" s="54">
        <v>153.16999999999999</v>
      </c>
      <c r="G142" s="54">
        <v>0</v>
      </c>
      <c r="H142" s="54">
        <v>0</v>
      </c>
      <c r="I142" s="53">
        <v>0</v>
      </c>
      <c r="J142" s="54">
        <v>0</v>
      </c>
      <c r="K142" s="53">
        <v>0</v>
      </c>
      <c r="L142" s="53">
        <v>0</v>
      </c>
      <c r="M142" s="53">
        <v>0</v>
      </c>
      <c r="N142" s="54">
        <v>0</v>
      </c>
    </row>
    <row r="143" spans="1:14">
      <c r="A143" s="51"/>
      <c r="B143" s="51" t="s">
        <v>38</v>
      </c>
      <c r="C143" s="51"/>
      <c r="D143" s="52" t="s">
        <v>207</v>
      </c>
      <c r="E143" s="53">
        <v>153.16999999999999</v>
      </c>
      <c r="F143" s="54">
        <v>153.16999999999999</v>
      </c>
      <c r="G143" s="54">
        <v>0</v>
      </c>
      <c r="H143" s="54">
        <v>0</v>
      </c>
      <c r="I143" s="53">
        <v>0</v>
      </c>
      <c r="J143" s="54">
        <v>0</v>
      </c>
      <c r="K143" s="53">
        <v>0</v>
      </c>
      <c r="L143" s="53">
        <v>0</v>
      </c>
      <c r="M143" s="53">
        <v>0</v>
      </c>
      <c r="N143" s="54">
        <v>0</v>
      </c>
    </row>
    <row r="144" spans="1:14">
      <c r="A144" s="51" t="s">
        <v>208</v>
      </c>
      <c r="B144" s="51" t="s">
        <v>40</v>
      </c>
      <c r="C144" s="51" t="s">
        <v>9</v>
      </c>
      <c r="D144" s="52" t="s">
        <v>209</v>
      </c>
      <c r="E144" s="53">
        <v>100.004</v>
      </c>
      <c r="F144" s="54">
        <v>100.004</v>
      </c>
      <c r="G144" s="54">
        <v>0</v>
      </c>
      <c r="H144" s="54">
        <v>0</v>
      </c>
      <c r="I144" s="53">
        <v>0</v>
      </c>
      <c r="J144" s="54">
        <v>0</v>
      </c>
      <c r="K144" s="53">
        <v>0</v>
      </c>
      <c r="L144" s="53">
        <v>0</v>
      </c>
      <c r="M144" s="53">
        <v>0</v>
      </c>
      <c r="N144" s="54">
        <v>0</v>
      </c>
    </row>
    <row r="145" spans="1:14">
      <c r="A145" s="51" t="s">
        <v>295</v>
      </c>
      <c r="B145" s="51" t="s">
        <v>295</v>
      </c>
      <c r="C145" s="51" t="s">
        <v>43</v>
      </c>
      <c r="D145" s="52" t="s">
        <v>210</v>
      </c>
      <c r="E145" s="53">
        <v>53.165999999999997</v>
      </c>
      <c r="F145" s="54">
        <v>53.165999999999997</v>
      </c>
      <c r="G145" s="54">
        <v>0</v>
      </c>
      <c r="H145" s="54">
        <v>0</v>
      </c>
      <c r="I145" s="53">
        <v>0</v>
      </c>
      <c r="J145" s="54">
        <v>0</v>
      </c>
      <c r="K145" s="53">
        <v>0</v>
      </c>
      <c r="L145" s="53">
        <v>0</v>
      </c>
      <c r="M145" s="53">
        <v>0</v>
      </c>
      <c r="N145" s="54">
        <v>0</v>
      </c>
    </row>
    <row r="146" spans="1:14">
      <c r="A146" s="51" t="s">
        <v>211</v>
      </c>
      <c r="B146" s="51"/>
      <c r="C146" s="51"/>
      <c r="D146" s="52" t="s">
        <v>212</v>
      </c>
      <c r="E146" s="53">
        <v>99.826499999999996</v>
      </c>
      <c r="F146" s="54">
        <v>99.826499999999996</v>
      </c>
      <c r="G146" s="54">
        <v>0</v>
      </c>
      <c r="H146" s="54">
        <v>0</v>
      </c>
      <c r="I146" s="53">
        <v>0</v>
      </c>
      <c r="J146" s="54">
        <v>0</v>
      </c>
      <c r="K146" s="53">
        <v>0</v>
      </c>
      <c r="L146" s="53">
        <v>0</v>
      </c>
      <c r="M146" s="53">
        <v>0</v>
      </c>
      <c r="N146" s="54">
        <v>0</v>
      </c>
    </row>
    <row r="147" spans="1:14">
      <c r="A147" s="51"/>
      <c r="B147" s="51" t="s">
        <v>15</v>
      </c>
      <c r="C147" s="51"/>
      <c r="D147" s="52" t="s">
        <v>213</v>
      </c>
      <c r="E147" s="53">
        <v>83.716999999999999</v>
      </c>
      <c r="F147" s="54">
        <v>83.716999999999999</v>
      </c>
      <c r="G147" s="54">
        <v>0</v>
      </c>
      <c r="H147" s="54">
        <v>0</v>
      </c>
      <c r="I147" s="53">
        <v>0</v>
      </c>
      <c r="J147" s="54">
        <v>0</v>
      </c>
      <c r="K147" s="53">
        <v>0</v>
      </c>
      <c r="L147" s="53">
        <v>0</v>
      </c>
      <c r="M147" s="53">
        <v>0</v>
      </c>
      <c r="N147" s="54">
        <v>0</v>
      </c>
    </row>
    <row r="148" spans="1:14">
      <c r="A148" s="51" t="s">
        <v>214</v>
      </c>
      <c r="B148" s="51" t="s">
        <v>17</v>
      </c>
      <c r="C148" s="51" t="s">
        <v>9</v>
      </c>
      <c r="D148" s="52" t="s">
        <v>215</v>
      </c>
      <c r="E148" s="53">
        <v>20</v>
      </c>
      <c r="F148" s="54">
        <v>20</v>
      </c>
      <c r="G148" s="54">
        <v>0</v>
      </c>
      <c r="H148" s="54">
        <v>0</v>
      </c>
      <c r="I148" s="53">
        <v>0</v>
      </c>
      <c r="J148" s="54">
        <v>0</v>
      </c>
      <c r="K148" s="53">
        <v>0</v>
      </c>
      <c r="L148" s="53">
        <v>0</v>
      </c>
      <c r="M148" s="53">
        <v>0</v>
      </c>
      <c r="N148" s="54">
        <v>0</v>
      </c>
    </row>
    <row r="149" spans="1:14">
      <c r="A149" s="51" t="s">
        <v>295</v>
      </c>
      <c r="B149" s="51" t="s">
        <v>295</v>
      </c>
      <c r="C149" s="51" t="s">
        <v>297</v>
      </c>
      <c r="D149" s="52" t="s">
        <v>216</v>
      </c>
      <c r="E149" s="53">
        <v>63.716999999999999</v>
      </c>
      <c r="F149" s="54">
        <v>63.716999999999999</v>
      </c>
      <c r="G149" s="54">
        <v>0</v>
      </c>
      <c r="H149" s="54">
        <v>0</v>
      </c>
      <c r="I149" s="53">
        <v>0</v>
      </c>
      <c r="J149" s="54">
        <v>0</v>
      </c>
      <c r="K149" s="53">
        <v>0</v>
      </c>
      <c r="L149" s="53">
        <v>0</v>
      </c>
      <c r="M149" s="53">
        <v>0</v>
      </c>
      <c r="N149" s="54">
        <v>0</v>
      </c>
    </row>
    <row r="150" spans="1:14">
      <c r="A150" s="51"/>
      <c r="B150" s="51" t="s">
        <v>34</v>
      </c>
      <c r="C150" s="51"/>
      <c r="D150" s="52" t="s">
        <v>217</v>
      </c>
      <c r="E150" s="53">
        <v>16.109500000000001</v>
      </c>
      <c r="F150" s="54">
        <v>16.109500000000001</v>
      </c>
      <c r="G150" s="54">
        <v>0</v>
      </c>
      <c r="H150" s="54">
        <v>0</v>
      </c>
      <c r="I150" s="53">
        <v>0</v>
      </c>
      <c r="J150" s="54">
        <v>0</v>
      </c>
      <c r="K150" s="53">
        <v>0</v>
      </c>
      <c r="L150" s="53">
        <v>0</v>
      </c>
      <c r="M150" s="53">
        <v>0</v>
      </c>
      <c r="N150" s="54">
        <v>0</v>
      </c>
    </row>
    <row r="151" spans="1:14">
      <c r="A151" s="51" t="s">
        <v>214</v>
      </c>
      <c r="B151" s="51" t="s">
        <v>36</v>
      </c>
      <c r="C151" s="51" t="s">
        <v>9</v>
      </c>
      <c r="D151" s="52" t="s">
        <v>218</v>
      </c>
      <c r="E151" s="53">
        <v>16.109500000000001</v>
      </c>
      <c r="F151" s="54">
        <v>16.109500000000001</v>
      </c>
      <c r="G151" s="54">
        <v>0</v>
      </c>
      <c r="H151" s="54">
        <v>0</v>
      </c>
      <c r="I151" s="53">
        <v>0</v>
      </c>
      <c r="J151" s="54">
        <v>0</v>
      </c>
      <c r="K151" s="53">
        <v>0</v>
      </c>
      <c r="L151" s="53">
        <v>0</v>
      </c>
      <c r="M151" s="53">
        <v>0</v>
      </c>
      <c r="N151" s="54">
        <v>0</v>
      </c>
    </row>
    <row r="152" spans="1:14">
      <c r="A152" s="51" t="s">
        <v>219</v>
      </c>
      <c r="B152" s="51"/>
      <c r="C152" s="51"/>
      <c r="D152" s="52" t="s">
        <v>220</v>
      </c>
      <c r="E152" s="53">
        <v>1044.4760000000001</v>
      </c>
      <c r="F152" s="54">
        <v>1044.4760000000001</v>
      </c>
      <c r="G152" s="54">
        <v>0</v>
      </c>
      <c r="H152" s="54">
        <v>0</v>
      </c>
      <c r="I152" s="53">
        <v>0</v>
      </c>
      <c r="J152" s="54">
        <v>0</v>
      </c>
      <c r="K152" s="53">
        <v>0</v>
      </c>
      <c r="L152" s="53">
        <v>0</v>
      </c>
      <c r="M152" s="53">
        <v>0</v>
      </c>
      <c r="N152" s="54">
        <v>0</v>
      </c>
    </row>
    <row r="153" spans="1:14">
      <c r="A153" s="51"/>
      <c r="B153" s="51" t="s">
        <v>15</v>
      </c>
      <c r="C153" s="51"/>
      <c r="D153" s="52" t="s">
        <v>221</v>
      </c>
      <c r="E153" s="53">
        <v>1044.4760000000001</v>
      </c>
      <c r="F153" s="54">
        <v>1044.4760000000001</v>
      </c>
      <c r="G153" s="54">
        <v>0</v>
      </c>
      <c r="H153" s="54">
        <v>0</v>
      </c>
      <c r="I153" s="53">
        <v>0</v>
      </c>
      <c r="J153" s="54">
        <v>0</v>
      </c>
      <c r="K153" s="53">
        <v>0</v>
      </c>
      <c r="L153" s="53">
        <v>0</v>
      </c>
      <c r="M153" s="53">
        <v>0</v>
      </c>
      <c r="N153" s="54">
        <v>0</v>
      </c>
    </row>
    <row r="154" spans="1:14">
      <c r="A154" s="51" t="s">
        <v>222</v>
      </c>
      <c r="B154" s="51" t="s">
        <v>17</v>
      </c>
      <c r="C154" s="51" t="s">
        <v>9</v>
      </c>
      <c r="D154" s="52" t="s">
        <v>223</v>
      </c>
      <c r="E154" s="53">
        <v>829.476</v>
      </c>
      <c r="F154" s="54">
        <v>829.476</v>
      </c>
      <c r="G154" s="54">
        <v>0</v>
      </c>
      <c r="H154" s="54">
        <v>0</v>
      </c>
      <c r="I154" s="53">
        <v>0</v>
      </c>
      <c r="J154" s="54">
        <v>0</v>
      </c>
      <c r="K154" s="53">
        <v>0</v>
      </c>
      <c r="L154" s="53">
        <v>0</v>
      </c>
      <c r="M154" s="53">
        <v>0</v>
      </c>
      <c r="N154" s="54">
        <v>0</v>
      </c>
    </row>
    <row r="155" spans="1:14">
      <c r="A155" s="51" t="s">
        <v>295</v>
      </c>
      <c r="B155" s="51" t="s">
        <v>295</v>
      </c>
      <c r="C155" s="51" t="s">
        <v>20</v>
      </c>
      <c r="D155" s="52" t="s">
        <v>224</v>
      </c>
      <c r="E155" s="53">
        <v>215</v>
      </c>
      <c r="F155" s="54">
        <v>215</v>
      </c>
      <c r="G155" s="54">
        <v>0</v>
      </c>
      <c r="H155" s="54">
        <v>0</v>
      </c>
      <c r="I155" s="53">
        <v>0</v>
      </c>
      <c r="J155" s="54">
        <v>0</v>
      </c>
      <c r="K155" s="53">
        <v>0</v>
      </c>
      <c r="L155" s="53">
        <v>0</v>
      </c>
      <c r="M155" s="53">
        <v>0</v>
      </c>
      <c r="N155" s="54">
        <v>0</v>
      </c>
    </row>
  </sheetData>
  <mergeCells count="12">
    <mergeCell ref="A2:N2"/>
    <mergeCell ref="D5:D6"/>
    <mergeCell ref="E5:E6"/>
    <mergeCell ref="F5:F6"/>
    <mergeCell ref="G5:G6"/>
    <mergeCell ref="K5:K6"/>
    <mergeCell ref="L5:L6"/>
    <mergeCell ref="M5:M6"/>
    <mergeCell ref="N5:N6"/>
    <mergeCell ref="H5:H6"/>
    <mergeCell ref="I5:I6"/>
    <mergeCell ref="J5:J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7"/>
  <sheetViews>
    <sheetView showZeros="0" tabSelected="1" workbookViewId="0">
      <selection activeCell="A19" sqref="A19"/>
    </sheetView>
  </sheetViews>
  <sheetFormatPr defaultRowHeight="13.5"/>
  <cols>
    <col min="1" max="1" width="19.375" bestFit="1" customWidth="1"/>
    <col min="2" max="2" width="12.75" bestFit="1" customWidth="1"/>
    <col min="3" max="3" width="17.375" bestFit="1" customWidth="1"/>
    <col min="4" max="4" width="12.75" bestFit="1" customWidth="1"/>
    <col min="5" max="7" width="12.5" customWidth="1"/>
  </cols>
  <sheetData>
    <row r="1" spans="1:7">
      <c r="A1" s="62" t="s">
        <v>253</v>
      </c>
      <c r="B1" s="62"/>
    </row>
    <row r="2" spans="1:7" ht="22.5">
      <c r="A2" s="63" t="s">
        <v>254</v>
      </c>
      <c r="B2" s="63"/>
      <c r="C2" s="63"/>
      <c r="D2" s="63"/>
      <c r="E2" s="63"/>
      <c r="F2" s="63"/>
      <c r="G2" s="63"/>
    </row>
    <row r="3" spans="1:7">
      <c r="G3" t="s">
        <v>225</v>
      </c>
    </row>
    <row r="4" spans="1:7" ht="13.5" customHeight="1">
      <c r="A4" s="64" t="s">
        <v>226</v>
      </c>
      <c r="B4" s="64" t="s">
        <v>227</v>
      </c>
      <c r="C4" s="66" t="s">
        <v>228</v>
      </c>
      <c r="D4" s="67"/>
      <c r="E4" s="67"/>
      <c r="F4" s="64" t="s">
        <v>229</v>
      </c>
      <c r="G4" s="64" t="s">
        <v>230</v>
      </c>
    </row>
    <row r="5" spans="1:7">
      <c r="A5" s="65"/>
      <c r="B5" s="65"/>
      <c r="C5" s="3" t="s">
        <v>231</v>
      </c>
      <c r="D5" s="3" t="s">
        <v>232</v>
      </c>
      <c r="E5" s="3" t="s">
        <v>233</v>
      </c>
      <c r="F5" s="65"/>
      <c r="G5" s="65"/>
    </row>
    <row r="6" spans="1:7">
      <c r="A6" s="2" t="s">
        <v>1</v>
      </c>
      <c r="B6" s="4">
        <v>27330</v>
      </c>
      <c r="C6" s="4">
        <v>27330</v>
      </c>
      <c r="D6" s="4">
        <v>27330</v>
      </c>
      <c r="E6" s="2">
        <v>0</v>
      </c>
      <c r="F6" s="2">
        <v>0</v>
      </c>
      <c r="G6" s="2">
        <v>0</v>
      </c>
    </row>
    <row r="7" spans="1:7">
      <c r="A7" s="2" t="s">
        <v>234</v>
      </c>
      <c r="B7" s="4">
        <v>18440</v>
      </c>
      <c r="C7" s="4">
        <v>18440</v>
      </c>
      <c r="D7" s="4">
        <v>18440</v>
      </c>
      <c r="E7" s="2">
        <v>0</v>
      </c>
      <c r="F7" s="2">
        <v>0</v>
      </c>
      <c r="G7" s="2">
        <v>0</v>
      </c>
    </row>
    <row r="8" spans="1:7">
      <c r="A8" s="2" t="s">
        <v>235</v>
      </c>
      <c r="B8" s="4">
        <v>10668.6675</v>
      </c>
      <c r="C8" s="4">
        <v>10668.6675</v>
      </c>
      <c r="D8" s="4">
        <v>10668.6675</v>
      </c>
      <c r="E8" s="2">
        <v>0</v>
      </c>
      <c r="F8" s="2">
        <v>0</v>
      </c>
      <c r="G8" s="2">
        <v>0</v>
      </c>
    </row>
    <row r="9" spans="1:7">
      <c r="A9" s="2" t="s">
        <v>236</v>
      </c>
      <c r="B9" s="4">
        <v>698.34400000000005</v>
      </c>
      <c r="C9" s="4">
        <v>698.34400000000005</v>
      </c>
      <c r="D9" s="4">
        <v>698.34400000000005</v>
      </c>
      <c r="E9" s="2">
        <v>0</v>
      </c>
      <c r="F9" s="2">
        <v>0</v>
      </c>
      <c r="G9" s="2">
        <v>0</v>
      </c>
    </row>
    <row r="10" spans="1:7">
      <c r="A10" s="2" t="s">
        <v>237</v>
      </c>
      <c r="B10" s="4">
        <v>1427.98</v>
      </c>
      <c r="C10" s="4">
        <v>1427.98</v>
      </c>
      <c r="D10" s="4">
        <v>1427.98</v>
      </c>
      <c r="E10" s="2">
        <v>0</v>
      </c>
      <c r="F10" s="2">
        <v>0</v>
      </c>
      <c r="G10" s="2">
        <v>0</v>
      </c>
    </row>
    <row r="11" spans="1:7">
      <c r="A11" s="2" t="s">
        <v>238</v>
      </c>
      <c r="B11" s="4">
        <v>85.13</v>
      </c>
      <c r="C11" s="4">
        <v>85.13</v>
      </c>
      <c r="D11" s="4">
        <v>85.13</v>
      </c>
      <c r="E11" s="2">
        <v>0</v>
      </c>
      <c r="F11" s="2">
        <v>0</v>
      </c>
      <c r="G11" s="2">
        <v>0</v>
      </c>
    </row>
    <row r="12" spans="1:7">
      <c r="A12" s="2" t="s">
        <v>239</v>
      </c>
      <c r="B12" s="4">
        <v>20.814</v>
      </c>
      <c r="C12" s="4">
        <v>20.814</v>
      </c>
      <c r="D12" s="4">
        <v>20.814</v>
      </c>
      <c r="E12" s="2">
        <v>0</v>
      </c>
      <c r="F12" s="2">
        <v>0</v>
      </c>
      <c r="G12" s="2">
        <v>0</v>
      </c>
    </row>
    <row r="13" spans="1:7">
      <c r="A13" s="2" t="s">
        <v>240</v>
      </c>
      <c r="B13" s="4">
        <v>238.07849999999999</v>
      </c>
      <c r="C13" s="4">
        <v>238.07849999999999</v>
      </c>
      <c r="D13" s="4">
        <v>238.07849999999999</v>
      </c>
      <c r="E13" s="2">
        <v>0</v>
      </c>
      <c r="F13" s="2">
        <v>0</v>
      </c>
      <c r="G13" s="2">
        <v>0</v>
      </c>
    </row>
    <row r="14" spans="1:7">
      <c r="A14" s="2" t="s">
        <v>241</v>
      </c>
      <c r="B14" s="4">
        <v>100</v>
      </c>
      <c r="C14" s="4">
        <v>100</v>
      </c>
      <c r="D14" s="4">
        <v>100</v>
      </c>
      <c r="E14" s="2">
        <v>0</v>
      </c>
      <c r="F14" s="2">
        <v>0</v>
      </c>
      <c r="G14" s="2">
        <v>0</v>
      </c>
    </row>
    <row r="15" spans="1:7">
      <c r="A15" s="2" t="s">
        <v>242</v>
      </c>
      <c r="B15" s="4">
        <v>66.959999999999994</v>
      </c>
      <c r="C15" s="4">
        <v>66.959999999999994</v>
      </c>
      <c r="D15" s="4">
        <v>91</v>
      </c>
      <c r="E15" s="2">
        <v>0</v>
      </c>
      <c r="F15" s="2">
        <v>0</v>
      </c>
      <c r="G15" s="2">
        <v>0</v>
      </c>
    </row>
    <row r="16" spans="1:7">
      <c r="A16" s="2" t="s">
        <v>243</v>
      </c>
      <c r="B16" s="4">
        <v>27.5</v>
      </c>
      <c r="C16" s="4">
        <v>27.5</v>
      </c>
      <c r="D16" s="4">
        <v>46</v>
      </c>
      <c r="E16" s="2">
        <v>0</v>
      </c>
      <c r="F16" s="2">
        <v>0</v>
      </c>
      <c r="G16" s="2">
        <v>0</v>
      </c>
    </row>
    <row r="17" spans="1:7">
      <c r="A17" s="2" t="s">
        <v>244</v>
      </c>
      <c r="B17" s="4">
        <v>22.2</v>
      </c>
      <c r="C17" s="4">
        <v>22.2</v>
      </c>
      <c r="D17" s="4">
        <v>30</v>
      </c>
      <c r="E17" s="2">
        <v>0</v>
      </c>
      <c r="F17" s="2">
        <v>0</v>
      </c>
      <c r="G17" s="2">
        <v>0</v>
      </c>
    </row>
    <row r="18" spans="1:7">
      <c r="A18" s="2" t="s">
        <v>304</v>
      </c>
      <c r="B18" s="4">
        <v>14.88</v>
      </c>
      <c r="C18" s="4">
        <v>14.88</v>
      </c>
      <c r="D18" s="4">
        <v>14</v>
      </c>
      <c r="E18" s="2">
        <v>0</v>
      </c>
      <c r="F18" s="2">
        <v>0</v>
      </c>
      <c r="G18" s="2">
        <v>0</v>
      </c>
    </row>
    <row r="19" spans="1:7">
      <c r="A19" s="2" t="s">
        <v>245</v>
      </c>
      <c r="B19" s="4">
        <v>254.874</v>
      </c>
      <c r="C19" s="4">
        <v>254.874</v>
      </c>
      <c r="D19" s="4">
        <v>254.874</v>
      </c>
      <c r="E19" s="2">
        <v>0</v>
      </c>
      <c r="F19" s="2">
        <v>0</v>
      </c>
      <c r="G19" s="2">
        <v>0</v>
      </c>
    </row>
    <row r="20" spans="1:7">
      <c r="A20" s="2" t="s">
        <v>246</v>
      </c>
      <c r="B20" s="4">
        <v>3879.2049999999999</v>
      </c>
      <c r="C20" s="4">
        <v>3879.2049999999999</v>
      </c>
      <c r="D20" s="4">
        <v>3879.2049999999999</v>
      </c>
      <c r="E20" s="2">
        <v>0</v>
      </c>
      <c r="F20" s="2">
        <v>0</v>
      </c>
      <c r="G20" s="2">
        <v>0</v>
      </c>
    </row>
    <row r="21" spans="1:7">
      <c r="A21" s="2" t="s">
        <v>247</v>
      </c>
      <c r="B21" s="4">
        <v>44.433</v>
      </c>
      <c r="C21" s="4">
        <v>44.433</v>
      </c>
      <c r="D21" s="4">
        <v>44.433</v>
      </c>
      <c r="E21" s="2">
        <v>0</v>
      </c>
      <c r="F21" s="2">
        <v>0</v>
      </c>
      <c r="G21" s="2">
        <v>0</v>
      </c>
    </row>
    <row r="22" spans="1:7">
      <c r="A22" s="2" t="s">
        <v>248</v>
      </c>
      <c r="B22" s="4">
        <v>12</v>
      </c>
      <c r="C22" s="4">
        <v>12</v>
      </c>
      <c r="D22" s="4">
        <v>12</v>
      </c>
      <c r="E22" s="2">
        <v>0</v>
      </c>
      <c r="F22" s="2">
        <v>0</v>
      </c>
      <c r="G22" s="2">
        <v>0</v>
      </c>
    </row>
    <row r="23" spans="1:7">
      <c r="A23" s="2" t="s">
        <v>249</v>
      </c>
      <c r="B23" s="4">
        <v>829.476</v>
      </c>
      <c r="C23" s="4">
        <v>829.476</v>
      </c>
      <c r="D23" s="4">
        <v>829.476</v>
      </c>
      <c r="E23" s="2">
        <v>0</v>
      </c>
      <c r="F23" s="2">
        <v>0</v>
      </c>
      <c r="G23" s="2">
        <v>0</v>
      </c>
    </row>
    <row r="24" spans="1:7">
      <c r="A24" s="2" t="s">
        <v>250</v>
      </c>
      <c r="B24" s="4">
        <v>8890</v>
      </c>
      <c r="C24" s="4">
        <v>8890</v>
      </c>
      <c r="D24" s="4">
        <v>8890</v>
      </c>
      <c r="E24" s="2">
        <v>0</v>
      </c>
      <c r="F24" s="2">
        <v>0</v>
      </c>
      <c r="G24" s="2">
        <v>0</v>
      </c>
    </row>
    <row r="25" spans="1:7">
      <c r="A25" s="2" t="s">
        <v>235</v>
      </c>
      <c r="B25" s="4">
        <v>158</v>
      </c>
      <c r="C25" s="4">
        <v>158</v>
      </c>
      <c r="D25" s="4">
        <v>158</v>
      </c>
      <c r="E25" s="2">
        <v>0</v>
      </c>
      <c r="F25" s="2">
        <v>0</v>
      </c>
      <c r="G25" s="2">
        <v>0</v>
      </c>
    </row>
    <row r="26" spans="1:7">
      <c r="A26" s="2" t="s">
        <v>251</v>
      </c>
      <c r="B26" s="4">
        <v>30</v>
      </c>
      <c r="C26" s="4">
        <v>30</v>
      </c>
      <c r="D26" s="4">
        <v>30</v>
      </c>
      <c r="E26" s="2">
        <v>0</v>
      </c>
      <c r="F26" s="2">
        <v>0</v>
      </c>
      <c r="G26" s="2">
        <v>0</v>
      </c>
    </row>
    <row r="27" spans="1:7">
      <c r="A27" s="2" t="s">
        <v>252</v>
      </c>
      <c r="B27" s="4">
        <v>8702</v>
      </c>
      <c r="C27" s="4">
        <v>8702</v>
      </c>
      <c r="D27" s="4">
        <v>8702</v>
      </c>
      <c r="E27" s="2">
        <v>0</v>
      </c>
      <c r="F27" s="2">
        <v>0</v>
      </c>
      <c r="G27" s="2">
        <v>0</v>
      </c>
    </row>
  </sheetData>
  <mergeCells count="7">
    <mergeCell ref="A1:B1"/>
    <mergeCell ref="A2:G2"/>
    <mergeCell ref="A4:A5"/>
    <mergeCell ref="B4:B5"/>
    <mergeCell ref="C4:E4"/>
    <mergeCell ref="F4:F5"/>
    <mergeCell ref="G4:G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workbookViewId="0">
      <selection activeCell="A33" sqref="A33"/>
    </sheetView>
  </sheetViews>
  <sheetFormatPr defaultRowHeight="12"/>
  <cols>
    <col min="1" max="1" width="33.25" style="8" bestFit="1" customWidth="1"/>
    <col min="2" max="2" width="11.375" style="8" customWidth="1"/>
    <col min="3" max="3" width="29.875" style="8" bestFit="1" customWidth="1"/>
    <col min="4" max="4" width="17.75" style="8" customWidth="1"/>
    <col min="5" max="16384" width="9" style="8"/>
  </cols>
  <sheetData>
    <row r="1" spans="1:4" s="5" customFormat="1" ht="25.5">
      <c r="A1" s="68" t="s">
        <v>285</v>
      </c>
      <c r="B1" s="68"/>
      <c r="C1" s="68"/>
      <c r="D1" s="68"/>
    </row>
    <row r="2" spans="1:4" s="5" customFormat="1" ht="16.5" thickBot="1">
      <c r="A2" s="6"/>
      <c r="B2" s="7"/>
      <c r="D2" s="7" t="s">
        <v>255</v>
      </c>
    </row>
    <row r="3" spans="1:4" s="5" customFormat="1" ht="15.75">
      <c r="A3" s="12" t="s">
        <v>259</v>
      </c>
      <c r="B3" s="13" t="s">
        <v>260</v>
      </c>
      <c r="C3" s="13" t="s">
        <v>259</v>
      </c>
      <c r="D3" s="14" t="s">
        <v>260</v>
      </c>
    </row>
    <row r="4" spans="1:4" s="5" customFormat="1" ht="15.75">
      <c r="A4" s="15" t="s">
        <v>261</v>
      </c>
      <c r="B4" s="16">
        <v>27800</v>
      </c>
      <c r="C4" s="16" t="s">
        <v>262</v>
      </c>
      <c r="D4" s="17">
        <v>27330</v>
      </c>
    </row>
    <row r="5" spans="1:4" s="5" customFormat="1" ht="15.75">
      <c r="A5" s="15" t="s">
        <v>263</v>
      </c>
      <c r="B5" s="16">
        <f>SUM(B6:B8)</f>
        <v>2046</v>
      </c>
      <c r="C5" s="18" t="s">
        <v>264</v>
      </c>
      <c r="D5" s="17">
        <f>SUM(D6:D9)</f>
        <v>12500</v>
      </c>
    </row>
    <row r="6" spans="1:4" s="5" customFormat="1" ht="15.75">
      <c r="A6" s="19" t="s">
        <v>265</v>
      </c>
      <c r="B6" s="16">
        <v>932</v>
      </c>
      <c r="C6" s="20" t="s">
        <v>266</v>
      </c>
      <c r="D6" s="17">
        <v>9061</v>
      </c>
    </row>
    <row r="7" spans="1:4" s="5" customFormat="1" ht="15.75">
      <c r="A7" s="19" t="s">
        <v>267</v>
      </c>
      <c r="B7" s="16">
        <v>1114</v>
      </c>
      <c r="C7" s="20" t="s">
        <v>268</v>
      </c>
      <c r="D7" s="17">
        <v>3439</v>
      </c>
    </row>
    <row r="8" spans="1:4" s="5" customFormat="1" ht="15.75">
      <c r="A8" s="19" t="s">
        <v>269</v>
      </c>
      <c r="B8" s="16"/>
      <c r="C8" s="20" t="s">
        <v>270</v>
      </c>
      <c r="D8" s="17"/>
    </row>
    <row r="9" spans="1:4" s="5" customFormat="1" ht="15.75">
      <c r="A9" s="21" t="s">
        <v>271</v>
      </c>
      <c r="B9" s="16">
        <f>SUM(B10:B11)</f>
        <v>9984</v>
      </c>
      <c r="C9" s="20" t="s">
        <v>272</v>
      </c>
      <c r="D9" s="17"/>
    </row>
    <row r="10" spans="1:4" s="5" customFormat="1" ht="15.75">
      <c r="A10" s="19" t="s">
        <v>273</v>
      </c>
      <c r="B10" s="16">
        <v>6984</v>
      </c>
      <c r="C10" s="18" t="s">
        <v>274</v>
      </c>
      <c r="D10" s="17"/>
    </row>
    <row r="11" spans="1:4" s="5" customFormat="1" ht="15.75">
      <c r="A11" s="19" t="s">
        <v>275</v>
      </c>
      <c r="B11" s="16">
        <v>3000</v>
      </c>
      <c r="C11" s="22"/>
      <c r="D11" s="17"/>
    </row>
    <row r="12" spans="1:4" s="5" customFormat="1" ht="15.75">
      <c r="A12" s="15" t="s">
        <v>276</v>
      </c>
      <c r="B12" s="16"/>
      <c r="C12" s="22" t="s">
        <v>277</v>
      </c>
      <c r="D12" s="17">
        <f>SUM(D4:D5,D10)</f>
        <v>39830</v>
      </c>
    </row>
    <row r="13" spans="1:4" s="5" customFormat="1" ht="15.75">
      <c r="A13" s="23" t="s">
        <v>278</v>
      </c>
      <c r="B13" s="24"/>
      <c r="C13" s="22" t="s">
        <v>279</v>
      </c>
      <c r="D13" s="25">
        <f>B17-D12</f>
        <v>0</v>
      </c>
    </row>
    <row r="14" spans="1:4" s="5" customFormat="1" ht="15.75">
      <c r="A14" s="15" t="s">
        <v>280</v>
      </c>
      <c r="B14" s="16"/>
      <c r="C14" s="26" t="s">
        <v>281</v>
      </c>
      <c r="D14" s="17"/>
    </row>
    <row r="15" spans="1:4" s="5" customFormat="1" ht="15.75">
      <c r="A15" s="15"/>
      <c r="B15" s="16"/>
      <c r="C15" s="22" t="s">
        <v>282</v>
      </c>
      <c r="D15" s="17">
        <f>D13-D14</f>
        <v>0</v>
      </c>
    </row>
    <row r="16" spans="1:4" s="5" customFormat="1" ht="15.75">
      <c r="A16" s="15"/>
      <c r="B16" s="16"/>
      <c r="C16" s="18"/>
      <c r="D16" s="17"/>
    </row>
    <row r="17" spans="1:4" s="5" customFormat="1" ht="16.5" thickBot="1">
      <c r="A17" s="27" t="s">
        <v>283</v>
      </c>
      <c r="B17" s="28">
        <f>SUM(B4:B5,B9,B12:B14)</f>
        <v>39830</v>
      </c>
      <c r="C17" s="29" t="s">
        <v>284</v>
      </c>
      <c r="D17" s="30">
        <f>D12+D13</f>
        <v>39830</v>
      </c>
    </row>
  </sheetData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4"/>
  <sheetViews>
    <sheetView workbookViewId="0">
      <selection activeCell="C5" sqref="C5"/>
    </sheetView>
  </sheetViews>
  <sheetFormatPr defaultRowHeight="25.5"/>
  <cols>
    <col min="1" max="1" width="27.5" style="9" customWidth="1"/>
    <col min="2" max="2" width="37.625" style="9" customWidth="1"/>
    <col min="3" max="3" width="32.875" style="9" customWidth="1"/>
  </cols>
  <sheetData>
    <row r="1" spans="1:3" ht="31.5">
      <c r="A1" s="69" t="s">
        <v>286</v>
      </c>
      <c r="B1" s="69"/>
      <c r="C1" s="69"/>
    </row>
    <row r="2" spans="1:3">
      <c r="C2" s="10" t="s">
        <v>256</v>
      </c>
    </row>
    <row r="3" spans="1:3">
      <c r="A3" s="11"/>
      <c r="B3" s="11" t="s">
        <v>257</v>
      </c>
      <c r="C3" s="11" t="s">
        <v>258</v>
      </c>
    </row>
    <row r="4" spans="1:3">
      <c r="A4" s="11" t="s">
        <v>303</v>
      </c>
      <c r="B4" s="11">
        <v>5621</v>
      </c>
      <c r="C4" s="11">
        <v>5521</v>
      </c>
    </row>
  </sheetData>
  <mergeCells count="1">
    <mergeCell ref="A1:C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一般公共预算收入表</vt:lpstr>
      <vt:lpstr>一般公共预算支出表</vt:lpstr>
      <vt:lpstr>一般公共预算本级支出表</vt:lpstr>
      <vt:lpstr>一般公共预算本级基本支出表</vt:lpstr>
      <vt:lpstr>一般公共预算税收返还和转移支付表</vt:lpstr>
      <vt:lpstr>政府一般债务限额和余额情况表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2017-11-20T01:36:16Z</dcterms:modified>
</cp:coreProperties>
</file>